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200" windowHeight="8820" activeTab="0"/>
  </bookViews>
  <sheets>
    <sheet name="１０月３０日　イサクの結婚" sheetId="1" r:id="rId1"/>
    <sheet name="１１月６日　祝福を横取りしたヤコブ" sheetId="2" r:id="rId2"/>
    <sheet name="１１月１３日　神さまとヤコブの約束" sheetId="3" r:id="rId3"/>
    <sheet name="１１月２０日　ヤコブとエサウの仲直り" sheetId="4" r:id="rId4"/>
    <sheet name="アウトライン一覧" sheetId="5" r:id="rId5"/>
  </sheets>
  <definedNames/>
  <calcPr fullCalcOnLoad="1"/>
</workbook>
</file>

<file path=xl/sharedStrings.xml><?xml version="1.0" encoding="utf-8"?>
<sst xmlns="http://schemas.openxmlformats.org/spreadsheetml/2006/main" count="206" uniqueCount="98">
  <si>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</si>
  <si>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</si>
  <si>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</si>
  <si>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</si>
  <si>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</si>
  <si>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</si>
  <si>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</si>
  <si>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</si>
  <si>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</si>
  <si>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</si>
  <si>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</si>
  <si>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</si>
  <si>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</si>
  <si>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</si>
  <si>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</si>
  <si>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</si>
  <si>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</si>
  <si>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</si>
  <si>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創世記・４</t>
  </si>
  <si>
    <t>信仰者の結婚</t>
  </si>
  <si>
    <t>イサクの結婚</t>
  </si>
  <si>
    <t>創世記２４章</t>
  </si>
  <si>
    <t>　</t>
  </si>
  <si>
    <t>詩篇２５：１２</t>
  </si>
  <si>
    <t>アブラハムはイサクの花嫁選びをしもべに任せました（１－１０節）</t>
  </si>
  <si>
    <t>アブラハムはイサクの花嫁を、信頼するしもべに探させることにしました</t>
  </si>
  <si>
    <t>イサクの花嫁をアブラハムの生まれ故郷で探すことにしました</t>
  </si>
  <si>
    <t>しもべはアブラハムの気持ちを理解して出発しました</t>
  </si>
  <si>
    <t>しもべは祈ってリベカを探し当てました（１１－２７節）</t>
  </si>
  <si>
    <t>リベカはしもべが願ったとおりのことをしました</t>
  </si>
  <si>
    <t>しもべが「水を飲ませてください」と言ったとき、リベカはしもべがお祈りしたとおりの返事をしました</t>
  </si>
  <si>
    <t>しもべは祈りがきかれたことで神さまをほめたたえました</t>
  </si>
  <si>
    <t>リベカはイサクとの結婚を決めました（２８－６７節）</t>
  </si>
  <si>
    <t>リベカの家族も、この結婚は神さまのみこころだと信じました</t>
  </si>
  <si>
    <t>リベカは家族と離れて、カナンへ行く決心をしました</t>
  </si>
  <si>
    <t>こうしてイサクとリベカは出会い、結婚しました</t>
  </si>
  <si>
    <t>神さまは、アブラハムのしもべを、お祈りしたとおりイサクの結婚相手に導いてくださいました</t>
  </si>
  <si>
    <t xml:space="preserve"> </t>
  </si>
  <si>
    <t>神の計画と人間の計画</t>
  </si>
  <si>
    <t>祝福を横取りしたヤコブ</t>
  </si>
  <si>
    <t>創世記２５：１９－３４、２７：１－４１</t>
  </si>
  <si>
    <t>箴言１９：２１</t>
  </si>
  <si>
    <t>ヤコブは長子の特権が欲しくてエサウから奪いました（２５：１９－３４）</t>
  </si>
  <si>
    <t>神さまは、エサウとヤコブがまだリベカのお腹にいるとき「兄が弟に仕える」と言われました</t>
  </si>
  <si>
    <t>ある日、エサウは飢え疲れて猟から戻った時、ヤコブの作った煮物を食べさせて欲しいと求めました</t>
  </si>
  <si>
    <t>ヤコブが煮物の代わりに長子の権利を求めると、エサウは簡単にそれをゆずってしまいました</t>
  </si>
  <si>
    <t>ヤコブは父イサクをだまして、エサウの祝福を横取りしました（２７：１－２９）</t>
  </si>
  <si>
    <t>年老いたイサクは、エサウに父の祝福を受け継がせようとしていました</t>
  </si>
  <si>
    <t>リベカは、ヤコブにエサウのふりをさせてイサクをだまし、祝福を横取りする計画をたてました</t>
  </si>
  <si>
    <t>イサクは、ヤコブをエサウだと思って、祝福のお祈りをしました</t>
  </si>
  <si>
    <t>ヤコブは家を出て行かなければならなくなりました（２７：３０－４５）</t>
  </si>
  <si>
    <t>エサウはヤコブが祝福を横どりしたことに気が付きました</t>
  </si>
  <si>
    <t>祝福を奪われてしまったエサウは、ヤコブを殺したいほど憎みました</t>
  </si>
  <si>
    <t>ヤコブの嘘でみんな悲しむことになりました</t>
  </si>
  <si>
    <t>神様のことを考えないで自分勝手に行動すると大変なことになります</t>
  </si>
  <si>
    <t>神さまの祝福</t>
  </si>
  <si>
    <t>神さまとヤコブの約束</t>
  </si>
  <si>
    <t>創世記２７：４１－２８：２２</t>
  </si>
  <si>
    <t>創世記２８：１５</t>
  </si>
  <si>
    <t>エサウは、祝福を横取りしたヤコブを、殺したいほど憎みました</t>
  </si>
  <si>
    <t>それを知った母リベカは、ヤコブをラバンのところへ逃がしました</t>
  </si>
  <si>
    <t>父イサクは、ヤコブの子孫が祝福され、カナンの地を受け継ぐように祈りました</t>
  </si>
  <si>
    <t>荒野を旅するヤコブは、ある場所で石を枕にして横になりました</t>
  </si>
  <si>
    <t>ヤコブは夢で、御使いたちが天に届くはしごを上り下りしているのを、見ました</t>
  </si>
  <si>
    <t>神さまがヤコブの横に立って、ヤコブを守り祝福すると言われました</t>
  </si>
  <si>
    <t>ヤコブは眠りからさめて、「神さまがここにおられるのに、それを知らなかった」と言いました</t>
  </si>
  <si>
    <t>ヤコブは枕にしていた石を立て、油を注いで礼拝しました</t>
  </si>
  <si>
    <t>ヤコブは、守ってくださる神さまに感謝をして、与えられるものの十分の一をささげる決心のお祈りをしました</t>
  </si>
  <si>
    <t>神さまの守り・神さまの祝福</t>
  </si>
  <si>
    <t>ヤコブとエサウの仲直り</t>
  </si>
  <si>
    <t>創世記３２－３３章</t>
  </si>
  <si>
    <t>創世記２９－３１章</t>
  </si>
  <si>
    <t>詩篇１１８：８</t>
  </si>
  <si>
    <t>ヤコブはエサウを恐れながら帰りました（３２：１－２０）</t>
  </si>
  <si>
    <t>ヤコブは神さまに「エサウの手から私を救い出してください」と祈りました</t>
  </si>
  <si>
    <t>ヤコブはたくさんの贈り物を先に行かせてエサウの気持ちをなだめようとし、自分は一番最後を歩きました</t>
  </si>
  <si>
    <t>ヤコブは神さまの祝福をいただきました（３２：２１－３２）</t>
  </si>
  <si>
    <t>ヤコブに御使いが現れ、２人は夜明けまで格闘しました</t>
  </si>
  <si>
    <t>ヤコブは御使いに「私を祝福して下さるまで離しません」と言いました</t>
  </si>
  <si>
    <t>神さまがヤコブを「イスラエル」という名前にして、祝福しました</t>
  </si>
  <si>
    <t>ヤコブはエサウに受け入れられました（３３章）</t>
  </si>
  <si>
    <t>ヤコブは、行列の先頭に立って進み、エサウに近づくまで７回も地に伏しておじぎをしました</t>
  </si>
  <si>
    <t>エサウはヤコブに抱きついて口づけし、ふたりは泣きました</t>
  </si>
  <si>
    <t>エサウはヤコブの贈り物を受け取りました</t>
  </si>
  <si>
    <t>神さまはヤコブに、神さまを頼るべきことを教えて下さり、エサウと仲直りさせてくださいました</t>
  </si>
  <si>
    <t>「どっちを選べばいいんだろう・・・」と迷った時に、お祈りしたら神さまが教えてくれた、という経験がある人はいませんか？</t>
  </si>
  <si>
    <t>１）あなたは「神さまの計画通りに歩みたい」、と心から願っていますか？御心を求める人になろう！２）神さまを信じ、御心に従って生きようとしても、何が御心か分からなくなってしまうことがあります。それでもあきらめないで、祈り求める信仰を持ちましょう。３）あなたも、イエスさまの御用をするしもべです。イエスさまの思いを第一にし、小さなことにも忠実に一生懸命取り組む人になりましょう。４）リベカのように人のために親切で丁寧な対応ができる人になりましょう。頼まれたこと以上に与えられる人になろう。</t>
  </si>
  <si>
    <t>お友だちや兄弟が持っているものを自分も欲しくなったら、あなたはどうしますか？おやつや、おもちゃの数が少ないとき、横取りしたり、されたりしたことはありますか？</t>
  </si>
  <si>
    <t>１）神さまは初めからヤコブを祝福する計画をもっておられました。しかしリベカもヤコブも神さまが祝福してくださる時を待つことができず、自分の考えで悪い計画を実行しました。神さまが必ず良いことをしてくださると信じよう。神さまは、神さまを第一に信頼する人を必ず祝福してくださいます。
２）ヤコブが、お父さんをだまして兄エサウの祝福を奪ったことは大きな罪です。小さな欲やねたみが大きな罪となり、家族や友だちが憎しみ合う関係になってしまうことがあります。あなたも他の人が悲しむのを気にせず、自分が得をすることばかり考えてしまうことはありませんか。</t>
  </si>
  <si>
    <t>先週のお話をきいて、あなたはヤコブのことをどう思いますか？立派な人でしょうか？神さまはそんなヤコブのことをどそう思っているのでしょうか？</t>
  </si>
  <si>
    <t>ヤコブは決して立派で正しい人とは言えませんが神さまは愛し、守り、祝福すると約束してくださいました。神さまは、あなたが立派で正しいから愛してくださるのではなく、ありのままのあなたを愛し、祝福してくださるのです。その約束は決して変わりません。神さまから見捨てられることはないのです。ヤコブさえも用いてくださる主が、あなたを喜んで用いないはずがありません。神さまはあなたにスペシャルな計画をもっておられるのです。絶望のどん底にいるその瞬間も、神はともにいてくださいます。それを信じ続けるとき、神は私たちの人生の内に、最終的には必ずすばらしい計画を成し遂げてくださいます。つらい時、かなしい時、ひとりぼっちを感じた時にこそ、神さまの約束を思い出しましょう。</t>
  </si>
  <si>
    <t>ヤコブはエサウの怒りから逃れるために、リベカの兄ラバンのところへ旅立ちました（２７：４１－２８：５）</t>
  </si>
  <si>
    <t>神さまは、ヤコブと彼の子孫を祝福すると約束されました（２８：６－１５）</t>
  </si>
  <si>
    <t>ヤコブは神さまを礼拝し、与えられるものの十分の一を神さまにささげる決心のお祈りをしました（２８：１６－２２）</t>
  </si>
  <si>
    <t>父や兄をだましたヤコブでしたが、神さまは、ヤコブとともにいて守り、彼の子孫を祝福すると約束してくださいました</t>
  </si>
  <si>
    <t>ヤコブは２０年ほどラバンのところにいて、苦労もたくさんしましたが、結婚して大勢のこどもと、家畜などの財産をもつようになりました。神さまがヤコブに「先祖の国へ帰りなさい」といわれましたが、ヤコブには心配なことがありました・・・</t>
  </si>
  <si>
    <t>ヤコブは、使者から兄エサウが４００人を引き連れてくることを知らされると、非常に恐れ、宿営を２つに分けました</t>
  </si>
  <si>
    <t>１）あなたは、人間的な策を考える前に、神さまに頼っていますか？自分の能力や知恵を駆使することは確かに大切なことです。しかし何よりも優先に、神さまの愛と力を求めて頼りましょう。その時必ず心に平安が与えられ、助けが与えられます。「どんなことがあっても神さまがいるから大丈夫！」その信仰を持った上で、自分の精一杯の力を出し切るようにしましょう。２）あなたには、まだ仲直りできていないお友だちがいませんか？ヤコブは神さまと良い関係になって、自分がまず変えられたのです。素直にごめんなさいと言える心が与えられるように祈りましょう。３）あなたもヤコブが御使いと格闘したように、ひとりで神さまに向き合う時間をもちましょう。神さまにしがみついてでも、大胆に自分の気持ちを打ち明けましょ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</si>
</sst>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color theme="1"/>
      <name val="游ゴシック"/>
      <family val="3"/>
    </font>
    <font>
      <sz val="11"/>
      <color indexed="8"/>
      <name val="游ゴシック"/>
      <family val="3"/>
    </font>
    <font>
      <sz val="6"/>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4">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3" fillId="0" borderId="11" xfId="0" applyFont="1" applyFill="1" applyBorder="1" applyAlignment="1">
      <alignment vertical="top" wrapText="1"/>
    </xf>
    <xf numFmtId="0" fontId="43"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12</xdr:row>
      <xdr:rowOff>9525</xdr:rowOff>
    </xdr:from>
    <xdr:to>
      <xdr:col>2</xdr:col>
      <xdr:colOff>2409825</xdr:colOff>
      <xdr:row>15</xdr:row>
      <xdr:rowOff>323850</xdr:rowOff>
    </xdr:to>
    <xdr:pic>
      <xdr:nvPicPr>
        <xdr:cNvPr id="1" name="図 2"/>
        <xdr:cNvPicPr preferRelativeResize="1">
          <a:picLocks noChangeAspect="0"/>
        </xdr:cNvPicPr>
      </xdr:nvPicPr>
      <xdr:blipFill>
        <a:blip r:embed="rId1"/>
        <a:stretch>
          <a:fillRect/>
        </a:stretch>
      </xdr:blipFill>
      <xdr:spPr>
        <a:xfrm>
          <a:off x="5610225" y="2752725"/>
          <a:ext cx="2381250" cy="1219200"/>
        </a:xfrm>
        <a:prstGeom prst="rect">
          <a:avLst/>
        </a:prstGeom>
        <a:noFill/>
        <a:ln w="9525" cmpd="sng">
          <a:noFill/>
        </a:ln>
      </xdr:spPr>
    </xdr:pic>
    <xdr:clientData/>
  </xdr:twoCellAnchor>
  <xdr:twoCellAnchor editAs="oneCell">
    <xdr:from>
      <xdr:col>2</xdr:col>
      <xdr:colOff>19050</xdr:colOff>
      <xdr:row>17</xdr:row>
      <xdr:rowOff>9525</xdr:rowOff>
    </xdr:from>
    <xdr:to>
      <xdr:col>2</xdr:col>
      <xdr:colOff>2409825</xdr:colOff>
      <xdr:row>20</xdr:row>
      <xdr:rowOff>323850</xdr:rowOff>
    </xdr:to>
    <xdr:pic>
      <xdr:nvPicPr>
        <xdr:cNvPr id="2" name="図 4"/>
        <xdr:cNvPicPr preferRelativeResize="1">
          <a:picLocks noChangeAspect="0"/>
        </xdr:cNvPicPr>
      </xdr:nvPicPr>
      <xdr:blipFill>
        <a:blip r:embed="rId2"/>
        <a:stretch>
          <a:fillRect/>
        </a:stretch>
      </xdr:blipFill>
      <xdr:spPr>
        <a:xfrm>
          <a:off x="5610225" y="4067175"/>
          <a:ext cx="2381250" cy="1219200"/>
        </a:xfrm>
        <a:prstGeom prst="rect">
          <a:avLst/>
        </a:prstGeom>
        <a:noFill/>
        <a:ln w="9525" cmpd="sng">
          <a:noFill/>
        </a:ln>
      </xdr:spPr>
    </xdr:pic>
    <xdr:clientData/>
  </xdr:twoCellAnchor>
  <xdr:twoCellAnchor editAs="oneCell">
    <xdr:from>
      <xdr:col>2</xdr:col>
      <xdr:colOff>19050</xdr:colOff>
      <xdr:row>22</xdr:row>
      <xdr:rowOff>19050</xdr:rowOff>
    </xdr:from>
    <xdr:to>
      <xdr:col>2</xdr:col>
      <xdr:colOff>2409825</xdr:colOff>
      <xdr:row>26</xdr:row>
      <xdr:rowOff>38100</xdr:rowOff>
    </xdr:to>
    <xdr:pic>
      <xdr:nvPicPr>
        <xdr:cNvPr id="3" name="図 6"/>
        <xdr:cNvPicPr preferRelativeResize="1">
          <a:picLocks noChangeAspect="0"/>
        </xdr:cNvPicPr>
      </xdr:nvPicPr>
      <xdr:blipFill>
        <a:blip r:embed="rId3"/>
        <a:stretch>
          <a:fillRect/>
        </a:stretch>
      </xdr:blipFill>
      <xdr:spPr>
        <a:xfrm>
          <a:off x="5610225" y="5391150"/>
          <a:ext cx="2381250" cy="1428750"/>
        </a:xfrm>
        <a:prstGeom prst="rect">
          <a:avLst/>
        </a:prstGeom>
        <a:noFill/>
        <a:ln w="9525" cmpd="sng">
          <a:noFill/>
        </a:ln>
      </xdr:spPr>
    </xdr:pic>
    <xdr:clientData/>
  </xdr:twoCellAnchor>
  <xdr:twoCellAnchor editAs="oneCell">
    <xdr:from>
      <xdr:col>2</xdr:col>
      <xdr:colOff>19050</xdr:colOff>
      <xdr:row>27</xdr:row>
      <xdr:rowOff>19050</xdr:rowOff>
    </xdr:from>
    <xdr:to>
      <xdr:col>2</xdr:col>
      <xdr:colOff>2409825</xdr:colOff>
      <xdr:row>28</xdr:row>
      <xdr:rowOff>609600</xdr:rowOff>
    </xdr:to>
    <xdr:pic>
      <xdr:nvPicPr>
        <xdr:cNvPr id="4" name="図 8"/>
        <xdr:cNvPicPr preferRelativeResize="1">
          <a:picLocks noChangeAspect="0"/>
        </xdr:cNvPicPr>
      </xdr:nvPicPr>
      <xdr:blipFill>
        <a:blip r:embed="rId4"/>
        <a:stretch>
          <a:fillRect/>
        </a:stretch>
      </xdr:blipFill>
      <xdr:spPr>
        <a:xfrm>
          <a:off x="5610225" y="6867525"/>
          <a:ext cx="23812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12</xdr:row>
      <xdr:rowOff>9525</xdr:rowOff>
    </xdr:from>
    <xdr:to>
      <xdr:col>2</xdr:col>
      <xdr:colOff>2409825</xdr:colOff>
      <xdr:row>15</xdr:row>
      <xdr:rowOff>323850</xdr:rowOff>
    </xdr:to>
    <xdr:pic>
      <xdr:nvPicPr>
        <xdr:cNvPr id="1" name="図 2"/>
        <xdr:cNvPicPr preferRelativeResize="1">
          <a:picLocks noChangeAspect="0"/>
        </xdr:cNvPicPr>
      </xdr:nvPicPr>
      <xdr:blipFill>
        <a:blip r:embed="rId1"/>
        <a:stretch>
          <a:fillRect/>
        </a:stretch>
      </xdr:blipFill>
      <xdr:spPr>
        <a:xfrm>
          <a:off x="5610225" y="2752725"/>
          <a:ext cx="2381250" cy="1219200"/>
        </a:xfrm>
        <a:prstGeom prst="rect">
          <a:avLst/>
        </a:prstGeom>
        <a:noFill/>
        <a:ln w="9525" cmpd="sng">
          <a:noFill/>
        </a:ln>
      </xdr:spPr>
    </xdr:pic>
    <xdr:clientData/>
  </xdr:twoCellAnchor>
  <xdr:twoCellAnchor editAs="oneCell">
    <xdr:from>
      <xdr:col>2</xdr:col>
      <xdr:colOff>19050</xdr:colOff>
      <xdr:row>17</xdr:row>
      <xdr:rowOff>9525</xdr:rowOff>
    </xdr:from>
    <xdr:to>
      <xdr:col>2</xdr:col>
      <xdr:colOff>2409825</xdr:colOff>
      <xdr:row>20</xdr:row>
      <xdr:rowOff>323850</xdr:rowOff>
    </xdr:to>
    <xdr:pic>
      <xdr:nvPicPr>
        <xdr:cNvPr id="2" name="図 4"/>
        <xdr:cNvPicPr preferRelativeResize="1">
          <a:picLocks noChangeAspect="0"/>
        </xdr:cNvPicPr>
      </xdr:nvPicPr>
      <xdr:blipFill>
        <a:blip r:embed="rId2"/>
        <a:stretch>
          <a:fillRect/>
        </a:stretch>
      </xdr:blipFill>
      <xdr:spPr>
        <a:xfrm>
          <a:off x="5610225" y="4067175"/>
          <a:ext cx="2381250" cy="1219200"/>
        </a:xfrm>
        <a:prstGeom prst="rect">
          <a:avLst/>
        </a:prstGeom>
        <a:noFill/>
        <a:ln w="9525" cmpd="sng">
          <a:noFill/>
        </a:ln>
      </xdr:spPr>
    </xdr:pic>
    <xdr:clientData/>
  </xdr:twoCellAnchor>
  <xdr:twoCellAnchor editAs="oneCell">
    <xdr:from>
      <xdr:col>2</xdr:col>
      <xdr:colOff>19050</xdr:colOff>
      <xdr:row>22</xdr:row>
      <xdr:rowOff>9525</xdr:rowOff>
    </xdr:from>
    <xdr:to>
      <xdr:col>2</xdr:col>
      <xdr:colOff>2409825</xdr:colOff>
      <xdr:row>25</xdr:row>
      <xdr:rowOff>323850</xdr:rowOff>
    </xdr:to>
    <xdr:pic>
      <xdr:nvPicPr>
        <xdr:cNvPr id="3" name="図 6"/>
        <xdr:cNvPicPr preferRelativeResize="1">
          <a:picLocks noChangeAspect="0"/>
        </xdr:cNvPicPr>
      </xdr:nvPicPr>
      <xdr:blipFill>
        <a:blip r:embed="rId3"/>
        <a:stretch>
          <a:fillRect/>
        </a:stretch>
      </xdr:blipFill>
      <xdr:spPr>
        <a:xfrm>
          <a:off x="5610225" y="5381625"/>
          <a:ext cx="2381250" cy="1219200"/>
        </a:xfrm>
        <a:prstGeom prst="rect">
          <a:avLst/>
        </a:prstGeom>
        <a:noFill/>
        <a:ln w="9525" cmpd="sng">
          <a:noFill/>
        </a:ln>
      </xdr:spPr>
    </xdr:pic>
    <xdr:clientData/>
  </xdr:twoCellAnchor>
  <xdr:twoCellAnchor editAs="oneCell">
    <xdr:from>
      <xdr:col>2</xdr:col>
      <xdr:colOff>19050</xdr:colOff>
      <xdr:row>27</xdr:row>
      <xdr:rowOff>9525</xdr:rowOff>
    </xdr:from>
    <xdr:to>
      <xdr:col>2</xdr:col>
      <xdr:colOff>2409825</xdr:colOff>
      <xdr:row>28</xdr:row>
      <xdr:rowOff>609600</xdr:rowOff>
    </xdr:to>
    <xdr:pic>
      <xdr:nvPicPr>
        <xdr:cNvPr id="4" name="図 8"/>
        <xdr:cNvPicPr preferRelativeResize="1">
          <a:picLocks noChangeAspect="0"/>
        </xdr:cNvPicPr>
      </xdr:nvPicPr>
      <xdr:blipFill>
        <a:blip r:embed="rId4"/>
        <a:stretch>
          <a:fillRect/>
        </a:stretch>
      </xdr:blipFill>
      <xdr:spPr>
        <a:xfrm>
          <a:off x="5610225" y="6696075"/>
          <a:ext cx="2381250"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12</xdr:row>
      <xdr:rowOff>19050</xdr:rowOff>
    </xdr:from>
    <xdr:to>
      <xdr:col>2</xdr:col>
      <xdr:colOff>2409825</xdr:colOff>
      <xdr:row>16</xdr:row>
      <xdr:rowOff>57150</xdr:rowOff>
    </xdr:to>
    <xdr:pic>
      <xdr:nvPicPr>
        <xdr:cNvPr id="1" name="図 2"/>
        <xdr:cNvPicPr preferRelativeResize="1">
          <a:picLocks noChangeAspect="0"/>
        </xdr:cNvPicPr>
      </xdr:nvPicPr>
      <xdr:blipFill>
        <a:blip r:embed="rId1"/>
        <a:stretch>
          <a:fillRect/>
        </a:stretch>
      </xdr:blipFill>
      <xdr:spPr>
        <a:xfrm>
          <a:off x="5610225" y="2762250"/>
          <a:ext cx="2381250" cy="1428750"/>
        </a:xfrm>
        <a:prstGeom prst="rect">
          <a:avLst/>
        </a:prstGeom>
        <a:noFill/>
        <a:ln w="9525" cmpd="sng">
          <a:noFill/>
        </a:ln>
      </xdr:spPr>
    </xdr:pic>
    <xdr:clientData/>
  </xdr:twoCellAnchor>
  <xdr:twoCellAnchor editAs="oneCell">
    <xdr:from>
      <xdr:col>2</xdr:col>
      <xdr:colOff>19050</xdr:colOff>
      <xdr:row>17</xdr:row>
      <xdr:rowOff>9525</xdr:rowOff>
    </xdr:from>
    <xdr:to>
      <xdr:col>2</xdr:col>
      <xdr:colOff>2409825</xdr:colOff>
      <xdr:row>21</xdr:row>
      <xdr:rowOff>57150</xdr:rowOff>
    </xdr:to>
    <xdr:pic>
      <xdr:nvPicPr>
        <xdr:cNvPr id="2" name="図 4"/>
        <xdr:cNvPicPr preferRelativeResize="1">
          <a:picLocks noChangeAspect="0"/>
        </xdr:cNvPicPr>
      </xdr:nvPicPr>
      <xdr:blipFill>
        <a:blip r:embed="rId2"/>
        <a:stretch>
          <a:fillRect/>
        </a:stretch>
      </xdr:blipFill>
      <xdr:spPr>
        <a:xfrm>
          <a:off x="5610225" y="4210050"/>
          <a:ext cx="2381250" cy="1295400"/>
        </a:xfrm>
        <a:prstGeom prst="rect">
          <a:avLst/>
        </a:prstGeom>
        <a:noFill/>
        <a:ln w="9525" cmpd="sng">
          <a:noFill/>
        </a:ln>
      </xdr:spPr>
    </xdr:pic>
    <xdr:clientData/>
  </xdr:twoCellAnchor>
  <xdr:twoCellAnchor editAs="oneCell">
    <xdr:from>
      <xdr:col>2</xdr:col>
      <xdr:colOff>19050</xdr:colOff>
      <xdr:row>22</xdr:row>
      <xdr:rowOff>9525</xdr:rowOff>
    </xdr:from>
    <xdr:to>
      <xdr:col>2</xdr:col>
      <xdr:colOff>2409825</xdr:colOff>
      <xdr:row>25</xdr:row>
      <xdr:rowOff>219075</xdr:rowOff>
    </xdr:to>
    <xdr:pic>
      <xdr:nvPicPr>
        <xdr:cNvPr id="3" name="図 6"/>
        <xdr:cNvPicPr preferRelativeResize="1">
          <a:picLocks noChangeAspect="0"/>
        </xdr:cNvPicPr>
      </xdr:nvPicPr>
      <xdr:blipFill>
        <a:blip r:embed="rId3"/>
        <a:stretch>
          <a:fillRect/>
        </a:stretch>
      </xdr:blipFill>
      <xdr:spPr>
        <a:xfrm>
          <a:off x="5610225" y="5524500"/>
          <a:ext cx="2381250" cy="1257300"/>
        </a:xfrm>
        <a:prstGeom prst="rect">
          <a:avLst/>
        </a:prstGeom>
        <a:noFill/>
        <a:ln w="9525" cmpd="sng">
          <a:noFill/>
        </a:ln>
      </xdr:spPr>
    </xdr:pic>
    <xdr:clientData/>
  </xdr:twoCellAnchor>
  <xdr:twoCellAnchor editAs="oneCell">
    <xdr:from>
      <xdr:col>2</xdr:col>
      <xdr:colOff>19050</xdr:colOff>
      <xdr:row>27</xdr:row>
      <xdr:rowOff>9525</xdr:rowOff>
    </xdr:from>
    <xdr:to>
      <xdr:col>2</xdr:col>
      <xdr:colOff>2409825</xdr:colOff>
      <xdr:row>28</xdr:row>
      <xdr:rowOff>542925</xdr:rowOff>
    </xdr:to>
    <xdr:pic>
      <xdr:nvPicPr>
        <xdr:cNvPr id="4" name="図 8"/>
        <xdr:cNvPicPr preferRelativeResize="1">
          <a:picLocks noChangeAspect="0"/>
        </xdr:cNvPicPr>
      </xdr:nvPicPr>
      <xdr:blipFill>
        <a:blip r:embed="rId4"/>
        <a:stretch>
          <a:fillRect/>
        </a:stretch>
      </xdr:blipFill>
      <xdr:spPr>
        <a:xfrm>
          <a:off x="5610225" y="6981825"/>
          <a:ext cx="2381250"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12</xdr:row>
      <xdr:rowOff>9525</xdr:rowOff>
    </xdr:from>
    <xdr:to>
      <xdr:col>2</xdr:col>
      <xdr:colOff>2409825</xdr:colOff>
      <xdr:row>15</xdr:row>
      <xdr:rowOff>323850</xdr:rowOff>
    </xdr:to>
    <xdr:pic>
      <xdr:nvPicPr>
        <xdr:cNvPr id="1" name="図 2"/>
        <xdr:cNvPicPr preferRelativeResize="1">
          <a:picLocks noChangeAspect="0"/>
        </xdr:cNvPicPr>
      </xdr:nvPicPr>
      <xdr:blipFill>
        <a:blip r:embed="rId1"/>
        <a:stretch>
          <a:fillRect/>
        </a:stretch>
      </xdr:blipFill>
      <xdr:spPr>
        <a:xfrm>
          <a:off x="5610225" y="2895600"/>
          <a:ext cx="2381250" cy="1219200"/>
        </a:xfrm>
        <a:prstGeom prst="rect">
          <a:avLst/>
        </a:prstGeom>
        <a:noFill/>
        <a:ln w="9525" cmpd="sng">
          <a:noFill/>
        </a:ln>
      </xdr:spPr>
    </xdr:pic>
    <xdr:clientData/>
  </xdr:twoCellAnchor>
  <xdr:twoCellAnchor editAs="oneCell">
    <xdr:from>
      <xdr:col>2</xdr:col>
      <xdr:colOff>19050</xdr:colOff>
      <xdr:row>17</xdr:row>
      <xdr:rowOff>9525</xdr:rowOff>
    </xdr:from>
    <xdr:to>
      <xdr:col>2</xdr:col>
      <xdr:colOff>2409825</xdr:colOff>
      <xdr:row>20</xdr:row>
      <xdr:rowOff>323850</xdr:rowOff>
    </xdr:to>
    <xdr:pic>
      <xdr:nvPicPr>
        <xdr:cNvPr id="2" name="図 4"/>
        <xdr:cNvPicPr preferRelativeResize="1">
          <a:picLocks noChangeAspect="0"/>
        </xdr:cNvPicPr>
      </xdr:nvPicPr>
      <xdr:blipFill>
        <a:blip r:embed="rId2"/>
        <a:stretch>
          <a:fillRect/>
        </a:stretch>
      </xdr:blipFill>
      <xdr:spPr>
        <a:xfrm>
          <a:off x="5610225" y="4210050"/>
          <a:ext cx="2381250" cy="1219200"/>
        </a:xfrm>
        <a:prstGeom prst="rect">
          <a:avLst/>
        </a:prstGeom>
        <a:noFill/>
        <a:ln w="9525" cmpd="sng">
          <a:noFill/>
        </a:ln>
      </xdr:spPr>
    </xdr:pic>
    <xdr:clientData/>
  </xdr:twoCellAnchor>
  <xdr:twoCellAnchor editAs="oneCell">
    <xdr:from>
      <xdr:col>2</xdr:col>
      <xdr:colOff>19050</xdr:colOff>
      <xdr:row>22</xdr:row>
      <xdr:rowOff>19050</xdr:rowOff>
    </xdr:from>
    <xdr:to>
      <xdr:col>2</xdr:col>
      <xdr:colOff>2409825</xdr:colOff>
      <xdr:row>26</xdr:row>
      <xdr:rowOff>38100</xdr:rowOff>
    </xdr:to>
    <xdr:pic>
      <xdr:nvPicPr>
        <xdr:cNvPr id="3" name="図 6"/>
        <xdr:cNvPicPr preferRelativeResize="1">
          <a:picLocks noChangeAspect="0"/>
        </xdr:cNvPicPr>
      </xdr:nvPicPr>
      <xdr:blipFill>
        <a:blip r:embed="rId3"/>
        <a:stretch>
          <a:fillRect/>
        </a:stretch>
      </xdr:blipFill>
      <xdr:spPr>
        <a:xfrm>
          <a:off x="5610225" y="5534025"/>
          <a:ext cx="2381250" cy="1428750"/>
        </a:xfrm>
        <a:prstGeom prst="rect">
          <a:avLst/>
        </a:prstGeom>
        <a:noFill/>
        <a:ln w="9525" cmpd="sng">
          <a:noFill/>
        </a:ln>
      </xdr:spPr>
    </xdr:pic>
    <xdr:clientData/>
  </xdr:twoCellAnchor>
  <xdr:twoCellAnchor editAs="oneCell">
    <xdr:from>
      <xdr:col>2</xdr:col>
      <xdr:colOff>19050</xdr:colOff>
      <xdr:row>27</xdr:row>
      <xdr:rowOff>19050</xdr:rowOff>
    </xdr:from>
    <xdr:to>
      <xdr:col>2</xdr:col>
      <xdr:colOff>2409825</xdr:colOff>
      <xdr:row>28</xdr:row>
      <xdr:rowOff>552450</xdr:rowOff>
    </xdr:to>
    <xdr:pic>
      <xdr:nvPicPr>
        <xdr:cNvPr id="4" name="図 8"/>
        <xdr:cNvPicPr preferRelativeResize="1">
          <a:picLocks noChangeAspect="0"/>
        </xdr:cNvPicPr>
      </xdr:nvPicPr>
      <xdr:blipFill>
        <a:blip r:embed="rId4"/>
        <a:stretch>
          <a:fillRect/>
        </a:stretch>
      </xdr:blipFill>
      <xdr:spPr>
        <a:xfrm>
          <a:off x="5610225" y="7010400"/>
          <a:ext cx="23812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19921875" style="0" customWidth="1"/>
    <col min="2" max="2" width="47.5" style="0" customWidth="1"/>
    <col min="3" max="3" width="25.3984375" style="0" customWidth="1"/>
    <col min="4" max="4" width="1" style="0" customWidth="1"/>
  </cols>
  <sheetData>
    <row r="1" s="1" customFormat="1" ht="5.25" customHeight="1"/>
    <row r="2" spans="1:2" s="1" customFormat="1" ht="27.75" customHeight="1">
      <c r="A2" s="19" t="s">
        <v>0</v>
      </c>
      <c r="B2" s="19"/>
    </row>
    <row r="3" s="1" customFormat="1" ht="5.25" customHeight="1"/>
    <row r="4" spans="1:2" s="1" customFormat="1" ht="17.25">
      <c r="A4" s="3" t="s">
        <v>1</v>
      </c>
      <c r="B4" s="4">
        <v>44864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85</v>
      </c>
    </row>
    <row r="13" spans="1:2" s="2" customFormat="1" ht="17.25">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17.25">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30" customHeight="1">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34.5">
      <c r="A28" s="15" t="s">
        <v>15</v>
      </c>
      <c r="B28" s="16" t="s">
        <v>36</v>
      </c>
    </row>
    <row r="29" spans="1:2" s="1" customFormat="1" ht="85.5">
      <c r="A29" s="8" t="s">
        <v>16</v>
      </c>
      <c r="B29" s="5" t="s">
        <v>86</v>
      </c>
    </row>
    <row r="30" spans="1:2" s="1" customFormat="1" ht="30" customHeight="1">
      <c r="A30" s="8" t="s">
        <v>17</v>
      </c>
      <c r="B30" s="5" t="s">
        <v>37</v>
      </c>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19921875" style="0" customWidth="1"/>
    <col min="2" max="2" width="47.5" style="0" customWidth="1"/>
    <col min="3" max="3" width="25.3984375" style="0" customWidth="1"/>
    <col min="4" max="4" width="1" style="0" customWidth="1"/>
  </cols>
  <sheetData>
    <row r="1" s="1" customFormat="1" ht="5.25" customHeight="1"/>
    <row r="2" spans="1:2" s="1" customFormat="1" ht="27.75" customHeight="1">
      <c r="A2" s="19" t="s">
        <v>0</v>
      </c>
      <c r="B2" s="19"/>
    </row>
    <row r="3" s="1" customFormat="1" ht="5.25" customHeight="1"/>
    <row r="4" spans="1:2" s="1" customFormat="1" ht="17.25">
      <c r="A4" s="3" t="s">
        <v>1</v>
      </c>
      <c r="B4" s="4">
        <v>44871</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row>
    <row r="10" spans="1:2" s="1" customFormat="1" ht="17.25" customHeight="1">
      <c r="A10" s="3" t="s">
        <v>7</v>
      </c>
      <c r="B10" s="5" t="s">
        <v>41</v>
      </c>
    </row>
    <row r="11" spans="1:2" s="1" customFormat="1" ht="14.25">
      <c r="A11" s="6"/>
      <c r="B11" s="7"/>
    </row>
    <row r="12" spans="1:2" s="1" customFormat="1" ht="42.75">
      <c r="A12" s="8" t="s">
        <v>8</v>
      </c>
      <c r="B12" s="5" t="s">
        <v>87</v>
      </c>
    </row>
    <row r="13" spans="1:2" s="2" customFormat="1" ht="17.25">
      <c r="A13" s="9" t="s">
        <v>9</v>
      </c>
      <c r="B13" s="10" t="s">
        <v>42</v>
      </c>
    </row>
    <row r="14" spans="1:2" s="1" customFormat="1" ht="27" customHeight="1">
      <c r="A14" s="11" t="s">
        <v>10</v>
      </c>
      <c r="B14" s="12" t="s">
        <v>43</v>
      </c>
    </row>
    <row r="15" spans="1:2" s="1" customFormat="1" ht="27" customHeight="1">
      <c r="A15" s="11" t="s">
        <v>11</v>
      </c>
      <c r="B15" s="12" t="s">
        <v>44</v>
      </c>
    </row>
    <row r="16" spans="1:2" s="1" customFormat="1" ht="27" customHeight="1">
      <c r="A16" s="11" t="s">
        <v>12</v>
      </c>
      <c r="B16" s="12" t="s">
        <v>45</v>
      </c>
    </row>
    <row r="17" spans="1:2" s="1" customFormat="1" ht="5.25" customHeight="1">
      <c r="A17" s="13"/>
      <c r="B17" s="14"/>
    </row>
    <row r="18" spans="1:2" s="2" customFormat="1" ht="17.25">
      <c r="A18" s="9" t="s">
        <v>13</v>
      </c>
      <c r="B18" s="10" t="s">
        <v>46</v>
      </c>
    </row>
    <row r="19" spans="1:2" s="1" customFormat="1" ht="27" customHeight="1">
      <c r="A19" s="11" t="s">
        <v>10</v>
      </c>
      <c r="B19" s="12" t="s">
        <v>47</v>
      </c>
    </row>
    <row r="20" spans="1:2" s="1" customFormat="1" ht="27" customHeight="1">
      <c r="A20" s="11" t="s">
        <v>11</v>
      </c>
      <c r="B20" s="12" t="s">
        <v>48</v>
      </c>
    </row>
    <row r="21" spans="1:2" s="1" customFormat="1" ht="27" customHeight="1">
      <c r="A21" s="11" t="s">
        <v>12</v>
      </c>
      <c r="B21" s="12" t="s">
        <v>49</v>
      </c>
    </row>
    <row r="22" spans="1:2" s="1" customFormat="1" ht="5.25" customHeight="1">
      <c r="A22" s="13"/>
      <c r="B22" s="14"/>
    </row>
    <row r="23" spans="1:2" s="2" customFormat="1" ht="17.25">
      <c r="A23" s="9" t="s">
        <v>14</v>
      </c>
      <c r="B23" s="10" t="s">
        <v>50</v>
      </c>
    </row>
    <row r="24" spans="1:2" s="1" customFormat="1" ht="27" customHeight="1">
      <c r="A24" s="11" t="s">
        <v>10</v>
      </c>
      <c r="B24" s="12" t="s">
        <v>51</v>
      </c>
    </row>
    <row r="25" spans="1:2" s="1" customFormat="1" ht="27" customHeight="1">
      <c r="A25" s="11" t="s">
        <v>11</v>
      </c>
      <c r="B25" s="12" t="s">
        <v>52</v>
      </c>
    </row>
    <row r="26" spans="1:2" s="1" customFormat="1" ht="27" customHeight="1">
      <c r="A26" s="11" t="s">
        <v>12</v>
      </c>
      <c r="B26" s="12" t="s">
        <v>53</v>
      </c>
    </row>
    <row r="27" spans="1:2" s="1" customFormat="1" ht="5.25" customHeight="1">
      <c r="A27" s="13"/>
      <c r="B27" s="14"/>
    </row>
    <row r="28" spans="1:2" s="2" customFormat="1" ht="17.25">
      <c r="A28" s="15" t="s">
        <v>15</v>
      </c>
      <c r="B28" s="16" t="s">
        <v>54</v>
      </c>
    </row>
    <row r="29" spans="1:2" s="1" customFormat="1" ht="81">
      <c r="A29" s="8" t="s">
        <v>16</v>
      </c>
      <c r="B29" s="20" t="s">
        <v>88</v>
      </c>
    </row>
    <row r="30" spans="1:2" s="1" customFormat="1" ht="30"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19921875" style="0" customWidth="1"/>
    <col min="2" max="2" width="47.5" style="0" customWidth="1"/>
    <col min="3" max="3" width="25.3984375" style="0" customWidth="1"/>
    <col min="4" max="4" width="1" style="0" customWidth="1"/>
  </cols>
  <sheetData>
    <row r="1" s="1" customFormat="1" ht="5.25" customHeight="1"/>
    <row r="2" spans="1:2" s="1" customFormat="1" ht="27.75" customHeight="1">
      <c r="A2" s="19" t="s">
        <v>0</v>
      </c>
      <c r="B2" s="19"/>
    </row>
    <row r="3" s="1" customFormat="1" ht="5.25" customHeight="1"/>
    <row r="4" spans="1:2" s="1" customFormat="1" ht="17.25">
      <c r="A4" s="3" t="s">
        <v>1</v>
      </c>
      <c r="B4" s="4">
        <v>44878</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t="s">
        <v>22</v>
      </c>
    </row>
    <row r="10" spans="1:2" s="1" customFormat="1" ht="17.25" customHeight="1">
      <c r="A10" s="3" t="s">
        <v>7</v>
      </c>
      <c r="B10" s="5" t="s">
        <v>58</v>
      </c>
    </row>
    <row r="11" spans="1:2" s="1" customFormat="1" ht="14.25">
      <c r="A11" s="6"/>
      <c r="B11" s="7"/>
    </row>
    <row r="12" spans="1:2" s="1" customFormat="1" ht="42.75">
      <c r="A12" s="8" t="s">
        <v>8</v>
      </c>
      <c r="B12" s="5" t="s">
        <v>89</v>
      </c>
    </row>
    <row r="13" spans="1:2" s="2" customFormat="1" ht="28.5">
      <c r="A13" s="9" t="s">
        <v>9</v>
      </c>
      <c r="B13" s="21" t="s">
        <v>91</v>
      </c>
    </row>
    <row r="14" spans="1:2" s="1" customFormat="1" ht="27" customHeight="1">
      <c r="A14" s="11" t="s">
        <v>10</v>
      </c>
      <c r="B14" s="12" t="s">
        <v>59</v>
      </c>
    </row>
    <row r="15" spans="1:2" s="1" customFormat="1" ht="27" customHeight="1">
      <c r="A15" s="11" t="s">
        <v>11</v>
      </c>
      <c r="B15" s="12" t="s">
        <v>60</v>
      </c>
    </row>
    <row r="16" spans="1:2" s="1" customFormat="1" ht="27" customHeight="1">
      <c r="A16" s="11" t="s">
        <v>12</v>
      </c>
      <c r="B16" s="12" t="s">
        <v>61</v>
      </c>
    </row>
    <row r="17" spans="1:2" s="1" customFormat="1" ht="5.25" customHeight="1">
      <c r="A17" s="13"/>
      <c r="B17" s="14"/>
    </row>
    <row r="18" spans="1:2" s="2" customFormat="1" ht="17.25">
      <c r="A18" s="9" t="s">
        <v>13</v>
      </c>
      <c r="B18" s="21" t="s">
        <v>92</v>
      </c>
    </row>
    <row r="19" spans="1:2" s="1" customFormat="1" ht="27" customHeight="1">
      <c r="A19" s="11" t="s">
        <v>10</v>
      </c>
      <c r="B19" s="12" t="s">
        <v>62</v>
      </c>
    </row>
    <row r="20" spans="1:2" s="1" customFormat="1" ht="27" customHeight="1">
      <c r="A20" s="11" t="s">
        <v>11</v>
      </c>
      <c r="B20" s="12" t="s">
        <v>63</v>
      </c>
    </row>
    <row r="21" spans="1:2" s="1" customFormat="1" ht="27" customHeight="1">
      <c r="A21" s="11" t="s">
        <v>12</v>
      </c>
      <c r="B21" s="12" t="s">
        <v>64</v>
      </c>
    </row>
    <row r="22" spans="1:2" s="1" customFormat="1" ht="5.25" customHeight="1">
      <c r="A22" s="13"/>
      <c r="B22" s="14"/>
    </row>
    <row r="23" spans="1:2" s="2" customFormat="1" ht="28.5">
      <c r="A23" s="9" t="s">
        <v>14</v>
      </c>
      <c r="B23" s="21" t="s">
        <v>93</v>
      </c>
    </row>
    <row r="24" spans="1:2" s="1" customFormat="1" ht="27" customHeight="1">
      <c r="A24" s="11" t="s">
        <v>10</v>
      </c>
      <c r="B24" s="12" t="s">
        <v>65</v>
      </c>
    </row>
    <row r="25" spans="1:2" s="1" customFormat="1" ht="27" customHeight="1">
      <c r="A25" s="11" t="s">
        <v>11</v>
      </c>
      <c r="B25" s="12" t="s">
        <v>66</v>
      </c>
    </row>
    <row r="26" spans="1:2" s="1" customFormat="1" ht="27" customHeight="1">
      <c r="A26" s="11" t="s">
        <v>12</v>
      </c>
      <c r="B26" s="12" t="s">
        <v>67</v>
      </c>
    </row>
    <row r="27" spans="1:2" s="1" customFormat="1" ht="5.25" customHeight="1">
      <c r="A27" s="13"/>
      <c r="B27" s="14"/>
    </row>
    <row r="28" spans="1:2" s="2" customFormat="1" ht="28.5">
      <c r="A28" s="15" t="s">
        <v>15</v>
      </c>
      <c r="B28" s="22" t="s">
        <v>94</v>
      </c>
    </row>
    <row r="29" spans="1:2" s="1" customFormat="1" ht="72">
      <c r="A29" s="8" t="s">
        <v>16</v>
      </c>
      <c r="B29" s="23" t="s">
        <v>90</v>
      </c>
    </row>
    <row r="30" spans="1:2" s="1" customFormat="1" ht="30"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19921875" style="0" customWidth="1"/>
    <col min="2" max="2" width="47.5" style="0" customWidth="1"/>
    <col min="3" max="3" width="25.3984375" style="0" customWidth="1"/>
    <col min="4" max="4" width="1" style="0" customWidth="1"/>
  </cols>
  <sheetData>
    <row r="1" s="1" customFormat="1" ht="5.25" customHeight="1"/>
    <row r="2" spans="1:2" s="1" customFormat="1" ht="27.75" customHeight="1">
      <c r="A2" s="19" t="s">
        <v>0</v>
      </c>
      <c r="B2" s="19"/>
    </row>
    <row r="3" s="1" customFormat="1" ht="5.25" customHeight="1"/>
    <row r="4" spans="1:2" s="1" customFormat="1" ht="17.25">
      <c r="A4" s="3" t="s">
        <v>1</v>
      </c>
      <c r="B4" s="4">
        <v>44885</v>
      </c>
    </row>
    <row r="5" spans="1:2" s="1" customFormat="1" ht="17.25" customHeight="1">
      <c r="A5" s="3" t="s">
        <v>2</v>
      </c>
      <c r="B5" s="5" t="s">
        <v>18</v>
      </c>
    </row>
    <row r="6" spans="1:2" s="1" customFormat="1" ht="17.25" customHeight="1">
      <c r="A6" s="3" t="s">
        <v>3</v>
      </c>
      <c r="B6" s="5" t="s">
        <v>68</v>
      </c>
    </row>
    <row r="7" spans="1:2" s="1" customFormat="1" ht="17.25" customHeight="1">
      <c r="A7" s="3" t="s">
        <v>4</v>
      </c>
      <c r="B7" s="5" t="s">
        <v>69</v>
      </c>
    </row>
    <row r="8" spans="1:2" s="1" customFormat="1" ht="17.25" customHeight="1">
      <c r="A8" s="3" t="s">
        <v>5</v>
      </c>
      <c r="B8" s="5" t="s">
        <v>70</v>
      </c>
    </row>
    <row r="9" spans="1:2" s="1" customFormat="1" ht="17.25" customHeight="1">
      <c r="A9" s="3" t="s">
        <v>6</v>
      </c>
      <c r="B9" s="5" t="s">
        <v>71</v>
      </c>
    </row>
    <row r="10" spans="1:2" s="1" customFormat="1" ht="17.25" customHeight="1">
      <c r="A10" s="3" t="s">
        <v>7</v>
      </c>
      <c r="B10" s="5" t="s">
        <v>72</v>
      </c>
    </row>
    <row r="11" spans="1:2" s="1" customFormat="1" ht="14.25">
      <c r="A11" s="6"/>
      <c r="B11" s="7"/>
    </row>
    <row r="12" spans="1:2" s="1" customFormat="1" ht="54">
      <c r="A12" s="8" t="s">
        <v>8</v>
      </c>
      <c r="B12" s="20" t="s">
        <v>95</v>
      </c>
    </row>
    <row r="13" spans="1:2" s="2" customFormat="1" ht="17.25">
      <c r="A13" s="9" t="s">
        <v>9</v>
      </c>
      <c r="B13" s="10" t="s">
        <v>73</v>
      </c>
    </row>
    <row r="14" spans="1:2" s="1" customFormat="1" ht="27" customHeight="1">
      <c r="A14" s="11" t="s">
        <v>10</v>
      </c>
      <c r="B14" s="12" t="s">
        <v>96</v>
      </c>
    </row>
    <row r="15" spans="1:2" s="1" customFormat="1" ht="27" customHeight="1">
      <c r="A15" s="11" t="s">
        <v>11</v>
      </c>
      <c r="B15" s="12" t="s">
        <v>74</v>
      </c>
    </row>
    <row r="16" spans="1:2" s="1" customFormat="1" ht="27" customHeight="1">
      <c r="A16" s="11" t="s">
        <v>12</v>
      </c>
      <c r="B16" s="12" t="s">
        <v>75</v>
      </c>
    </row>
    <row r="17" spans="1:2" s="1" customFormat="1" ht="5.25" customHeight="1">
      <c r="A17" s="13"/>
      <c r="B17" s="14"/>
    </row>
    <row r="18" spans="1:2" s="2" customFormat="1" ht="17.25">
      <c r="A18" s="9" t="s">
        <v>13</v>
      </c>
      <c r="B18" s="10" t="s">
        <v>76</v>
      </c>
    </row>
    <row r="19" spans="1:2" s="1" customFormat="1" ht="27" customHeight="1">
      <c r="A19" s="11" t="s">
        <v>10</v>
      </c>
      <c r="B19" s="12" t="s">
        <v>77</v>
      </c>
    </row>
    <row r="20" spans="1:2" s="1" customFormat="1" ht="27" customHeight="1">
      <c r="A20" s="11" t="s">
        <v>11</v>
      </c>
      <c r="B20" s="12" t="s">
        <v>78</v>
      </c>
    </row>
    <row r="21" spans="1:2" s="1" customFormat="1" ht="27" customHeight="1">
      <c r="A21" s="11" t="s">
        <v>12</v>
      </c>
      <c r="B21" s="12" t="s">
        <v>79</v>
      </c>
    </row>
    <row r="22" spans="1:2" s="1" customFormat="1" ht="5.25" customHeight="1">
      <c r="A22" s="13"/>
      <c r="B22" s="14"/>
    </row>
    <row r="23" spans="1:2" s="2" customFormat="1" ht="30" customHeight="1">
      <c r="A23" s="9" t="s">
        <v>14</v>
      </c>
      <c r="B23" s="10" t="s">
        <v>80</v>
      </c>
    </row>
    <row r="24" spans="1:2" s="1" customFormat="1" ht="27" customHeight="1">
      <c r="A24" s="11" t="s">
        <v>10</v>
      </c>
      <c r="B24" s="12" t="s">
        <v>81</v>
      </c>
    </row>
    <row r="25" spans="1:2" s="1" customFormat="1" ht="27" customHeight="1">
      <c r="A25" s="11" t="s">
        <v>11</v>
      </c>
      <c r="B25" s="12" t="s">
        <v>82</v>
      </c>
    </row>
    <row r="26" spans="1:2" s="1" customFormat="1" ht="27" customHeight="1">
      <c r="A26" s="11" t="s">
        <v>12</v>
      </c>
      <c r="B26" s="12" t="s">
        <v>83</v>
      </c>
    </row>
    <row r="27" spans="1:2" s="1" customFormat="1" ht="5.25" customHeight="1">
      <c r="A27" s="13"/>
      <c r="B27" s="14"/>
    </row>
    <row r="28" spans="1:2" s="2" customFormat="1" ht="34.5">
      <c r="A28" s="15" t="s">
        <v>15</v>
      </c>
      <c r="B28" s="16" t="s">
        <v>84</v>
      </c>
    </row>
    <row r="29" spans="1:2" s="1" customFormat="1" ht="72">
      <c r="A29" s="8" t="s">
        <v>16</v>
      </c>
      <c r="B29" s="23" t="s">
        <v>97</v>
      </c>
    </row>
    <row r="30" spans="1:2" s="1" customFormat="1" ht="29.25" customHeight="1">
      <c r="A30" s="8" t="s">
        <v>17</v>
      </c>
      <c r="B30" s="5" t="s">
        <v>22</v>
      </c>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59765625" style="0" customWidth="1"/>
  </cols>
  <sheetData>
    <row r="1" spans="2:5" ht="18.75">
      <c r="B1">
        <v>1</v>
      </c>
      <c r="C1">
        <v>2</v>
      </c>
      <c r="D1">
        <v>3</v>
      </c>
      <c r="E1">
        <v>4</v>
      </c>
    </row>
    <row r="2" spans="1:5" ht="18.75">
      <c r="A2" t="s">
        <v>1</v>
      </c>
      <c r="B2" s="17">
        <f>'１０月３０日　イサクの結婚'!B4</f>
        <v>44864</v>
      </c>
      <c r="C2" s="17">
        <f>'１１月６日　祝福を横取りしたヤコブ'!B4</f>
        <v>44871</v>
      </c>
      <c r="D2" s="17">
        <f>'１１月１３日　神さまとヤコブの約束'!B4</f>
        <v>44878</v>
      </c>
      <c r="E2" s="17">
        <f>'１１月２０日　ヤコブとエサウの仲直り'!B4</f>
        <v>44885</v>
      </c>
    </row>
    <row r="3" spans="1:5" ht="18.75">
      <c r="A3" t="s">
        <v>2</v>
      </c>
      <c r="B3" s="18" t="str">
        <f>'１０月３０日　イサクの結婚'!B5</f>
        <v>創世記・４</v>
      </c>
      <c r="C3" s="18" t="str">
        <f>'１１月６日　祝福を横取りしたヤコブ'!B5</f>
        <v>創世記・４</v>
      </c>
      <c r="D3" s="18" t="str">
        <f>'１１月１３日　神さまとヤコブの約束'!B5</f>
        <v>創世記・４</v>
      </c>
      <c r="E3" s="18" t="str">
        <f>'１１月２０日　ヤコブとエサウの仲直り'!B5</f>
        <v>創世記・４</v>
      </c>
    </row>
    <row r="4" spans="1:5" ht="37.5">
      <c r="A4" t="s">
        <v>3</v>
      </c>
      <c r="B4" s="18" t="str">
        <f>'１０月３０日　イサクの結婚'!B6</f>
        <v>信仰者の結婚</v>
      </c>
      <c r="C4" s="18" t="str">
        <f>'１１月６日　祝福を横取りしたヤコブ'!B6</f>
        <v>神の計画と人間の計画</v>
      </c>
      <c r="D4" s="18" t="str">
        <f>'１１月１３日　神さまとヤコブの約束'!B6</f>
        <v>神さまの祝福</v>
      </c>
      <c r="E4" s="18" t="str">
        <f>'１１月２０日　ヤコブとエサウの仲直り'!B6</f>
        <v>神さまの守り・神さまの祝福</v>
      </c>
    </row>
    <row r="5" spans="1:5" ht="37.5">
      <c r="A5" t="s">
        <v>4</v>
      </c>
      <c r="B5" s="18" t="str">
        <f>'１０月３０日　イサクの結婚'!B7</f>
        <v>イサクの結婚</v>
      </c>
      <c r="C5" s="18" t="str">
        <f>'１１月６日　祝福を横取りしたヤコブ'!B7</f>
        <v>祝福を横取りしたヤコブ</v>
      </c>
      <c r="D5" s="18" t="str">
        <f>'１１月１３日　神さまとヤコブの約束'!B7</f>
        <v>神さまとヤコブの約束</v>
      </c>
      <c r="E5" s="18" t="str">
        <f>'１１月２０日　ヤコブとエサウの仲直り'!B7</f>
        <v>ヤコブとエサウの仲直り</v>
      </c>
    </row>
    <row r="6" spans="1:5" ht="56.25">
      <c r="A6" t="s">
        <v>5</v>
      </c>
      <c r="B6" s="18" t="str">
        <f>'１０月３０日　イサクの結婚'!B8</f>
        <v>創世記２４章</v>
      </c>
      <c r="C6" s="18" t="str">
        <f>'１１月６日　祝福を横取りしたヤコブ'!B8</f>
        <v>創世記２５：１９－３４、２７：１－４１</v>
      </c>
      <c r="D6" s="18" t="str">
        <f>'１１月１３日　神さまとヤコブの約束'!B8</f>
        <v>創世記２７：４１－２８：２２</v>
      </c>
      <c r="E6" s="18" t="str">
        <f>'１１月２０日　ヤコブとエサウの仲直り'!B8</f>
        <v>創世記３２－３３章</v>
      </c>
    </row>
    <row r="7" spans="1:5" ht="18.75">
      <c r="A7" t="s">
        <v>6</v>
      </c>
      <c r="B7" s="18" t="str">
        <f>'１０月３０日　イサクの結婚'!B9</f>
        <v>　</v>
      </c>
      <c r="C7" s="18">
        <f>'１１月６日　祝福を横取りしたヤコブ'!B9</f>
        <v>0</v>
      </c>
      <c r="D7" s="18" t="str">
        <f>'１１月１３日　神さまとヤコブの約束'!B9</f>
        <v>　</v>
      </c>
      <c r="E7" s="18" t="str">
        <f>'１１月２０日　ヤコブとエサウの仲直り'!B9</f>
        <v>創世記２９－３１章</v>
      </c>
    </row>
    <row r="8" spans="1:5" ht="18.75">
      <c r="A8" t="s">
        <v>7</v>
      </c>
      <c r="B8" s="18" t="str">
        <f>'１０月３０日　イサクの結婚'!B10</f>
        <v>詩篇２５：１２</v>
      </c>
      <c r="C8" s="18" t="str">
        <f>'１１月６日　祝福を横取りしたヤコブ'!B10</f>
        <v>箴言１９：２１</v>
      </c>
      <c r="D8" s="18" t="str">
        <f>'１１月１３日　神さまとヤコブの約束'!B10</f>
        <v>創世記２８：１５</v>
      </c>
      <c r="E8" s="18" t="str">
        <f>'１１月２０日　ヤコブとエサウの仲直り'!B10</f>
        <v>詩篇１１８：８</v>
      </c>
    </row>
    <row r="9" spans="2:5" ht="18.75">
      <c r="B9" s="18">
        <f>'１０月３０日　イサクの結婚'!B11</f>
        <v>0</v>
      </c>
      <c r="C9" s="18">
        <f>'１１月６日　祝福を横取りしたヤコブ'!B11</f>
        <v>0</v>
      </c>
      <c r="D9" s="18">
        <f>'１１月１３日　神さまとヤコブの約束'!B11</f>
        <v>0</v>
      </c>
      <c r="E9" s="18">
        <f>'１１月２０日　ヤコブとエサウの仲直り'!B11</f>
        <v>0</v>
      </c>
    </row>
    <row r="10" spans="1:5" ht="243.75">
      <c r="A10" t="s">
        <v>8</v>
      </c>
      <c r="B10" s="18" t="str">
        <f>'１０月３０日　イサクの結婚'!B12</f>
        <v>「どっちを選べばいいんだろう・・・」と迷った時に、お祈りしたら神さまが教えてくれた、という経験がある人はいませんか？</v>
      </c>
      <c r="C10" s="18" t="str">
        <f>'１１月６日　祝福を横取りしたヤコブ'!B12</f>
        <v>お友だちや兄弟が持っているものを自分も欲しくなったら、あなたはどうしますか？おやつや、おもちゃの数が少ないとき、横取りしたり、されたりしたことはありますか？</v>
      </c>
      <c r="D10" s="18" t="str">
        <f>'１１月１３日　神さまとヤコブの約束'!B12</f>
        <v>先週のお話をきいて、あなたはヤコブのことをどう思いますか？立派な人でしょうか？神さまはそんなヤコブのことをどそう思っているのでしょうか？</v>
      </c>
      <c r="E10" s="18" t="str">
        <f>'１１月２０日　ヤコブとエサウの仲直り'!B12</f>
        <v>ヤコブは２０年ほどラバンのところにいて、苦労もたくさんしましたが、結婚して大勢のこどもと、家畜などの財産をもつようになりました。神さまがヤコブに「先祖の国へ帰りなさい」といわれましたが、ヤコブには心配なことがありました・・・</v>
      </c>
    </row>
    <row r="11" spans="1:5" ht="112.5">
      <c r="A11" t="s">
        <v>9</v>
      </c>
      <c r="B11" s="18" t="str">
        <f>'１０月３０日　イサクの結婚'!B13</f>
        <v>アブラハムはイサクの花嫁選びをしもべに任せました（１－１０節）</v>
      </c>
      <c r="C11" s="18" t="str">
        <f>'１１月６日　祝福を横取りしたヤコブ'!B13</f>
        <v>ヤコブは長子の特権が欲しくてエサウから奪いました（２５：１９－３４）</v>
      </c>
      <c r="D11" s="18" t="str">
        <f>'１１月１３日　神さまとヤコブの約束'!B13</f>
        <v>ヤコブはエサウの怒りから逃れるために、リベカの兄ラバンのところへ旅立ちました（２７：４１－２８：５）</v>
      </c>
      <c r="E11" s="18" t="str">
        <f>'１１月２０日　ヤコブとエサウの仲直り'!B13</f>
        <v>ヤコブはエサウを恐れながら帰りました（３２：１－２０）</v>
      </c>
    </row>
    <row r="12" spans="1:5" ht="112.5">
      <c r="A12" t="s">
        <v>10</v>
      </c>
      <c r="B12" s="18" t="str">
        <f>'１０月３０日　イサクの結婚'!B14</f>
        <v>アブラハムはイサクの花嫁を、信頼するしもべに探させることにしました</v>
      </c>
      <c r="C12" s="18" t="str">
        <f>'１１月６日　祝福を横取りしたヤコブ'!B14</f>
        <v>神さまは、エサウとヤコブがまだリベカのお腹にいるとき「兄が弟に仕える」と言われました</v>
      </c>
      <c r="D12" s="18" t="str">
        <f>'１１月１３日　神さまとヤコブの約束'!B14</f>
        <v>エサウは、祝福を横取りしたヤコブを、殺したいほど憎みました</v>
      </c>
      <c r="E12" s="18" t="str">
        <f>'１１月２０日　ヤコブとエサウの仲直り'!B14</f>
        <v>ヤコブは、使者から兄エサウが４００人を引き連れてくることを知らされると、非常に恐れ、宿営を２つに分けました</v>
      </c>
    </row>
    <row r="13" spans="1:5" ht="93.75">
      <c r="A13" t="s">
        <v>11</v>
      </c>
      <c r="B13" s="18" t="str">
        <f>'１０月３０日　イサクの結婚'!B15</f>
        <v>イサクの花嫁をアブラハムの生まれ故郷で探すことにしました</v>
      </c>
      <c r="C13" s="18" t="str">
        <f>'１１月６日　祝福を横取りしたヤコブ'!B15</f>
        <v>ある日、エサウは飢え疲れて猟から戻った時、ヤコブの作った煮物を食べさせて欲しいと求めました</v>
      </c>
      <c r="D13" s="18" t="str">
        <f>'１１月１３日　神さまとヤコブの約束'!B15</f>
        <v>それを知った母リベカは、ヤコブをラバンのところへ逃がしました</v>
      </c>
      <c r="E13" s="18" t="str">
        <f>'１１月２０日　ヤコブとエサウの仲直り'!B15</f>
        <v>ヤコブは神さまに「エサウの手から私を救い出してください」と祈りました</v>
      </c>
    </row>
    <row r="14" spans="1:5" ht="112.5">
      <c r="A14" t="s">
        <v>12</v>
      </c>
      <c r="B14" s="18" t="str">
        <f>'１０月３０日　イサクの結婚'!B16</f>
        <v>しもべはアブラハムの気持ちを理解して出発しました</v>
      </c>
      <c r="C14" s="18" t="str">
        <f>'１１月６日　祝福を横取りしたヤコブ'!B16</f>
        <v>ヤコブが煮物の代わりに長子の権利を求めると、エサウは簡単にそれをゆずってしまいました</v>
      </c>
      <c r="D14" s="18" t="str">
        <f>'１１月１３日　神さまとヤコブの約束'!B16</f>
        <v>父イサクは、ヤコブの子孫が祝福され、カナンの地を受け継ぐように祈りました</v>
      </c>
      <c r="E14" s="18" t="str">
        <f>'１１月２０日　ヤコブとエサウの仲直り'!B16</f>
        <v>ヤコブはたくさんの贈り物を先に行かせてエサウの気持ちをなだめようとし、自分は一番最後を歩きました</v>
      </c>
    </row>
    <row r="15" spans="2:5" ht="18.75">
      <c r="B15" s="18">
        <f>'１０月３０日　イサクの結婚'!B17</f>
        <v>0</v>
      </c>
      <c r="C15" s="18">
        <f>'１１月６日　祝福を横取りしたヤコブ'!B17</f>
        <v>0</v>
      </c>
      <c r="D15" s="18">
        <f>'１１月１３日　神さまとヤコブの約束'!B17</f>
        <v>0</v>
      </c>
      <c r="E15" s="18">
        <f>'１１月２０日　ヤコブとエサウの仲直り'!B17</f>
        <v>0</v>
      </c>
    </row>
    <row r="16" spans="1:5" ht="93.75">
      <c r="A16" t="s">
        <v>13</v>
      </c>
      <c r="B16" s="18" t="str">
        <f>'１０月３０日　イサクの結婚'!B18</f>
        <v>しもべは祈ってリベカを探し当てました（１１－２７節）</v>
      </c>
      <c r="C16" s="18" t="str">
        <f>'１１月６日　祝福を横取りしたヤコブ'!B18</f>
        <v>ヤコブは父イサクをだまして、エサウの祝福を横取りしました（２７：１－２９）</v>
      </c>
      <c r="D16" s="18" t="str">
        <f>'１１月１３日　神さまとヤコブの約束'!B18</f>
        <v>神さまは、ヤコブと彼の子孫を祝福すると約束されました（２８：６－１５）</v>
      </c>
      <c r="E16" s="18" t="str">
        <f>'１１月２０日　ヤコブとエサウの仲直り'!B18</f>
        <v>ヤコブは神さまの祝福をいただきました（３２：２１－３２）</v>
      </c>
    </row>
    <row r="17" spans="1:5" ht="75">
      <c r="A17" t="s">
        <v>10</v>
      </c>
      <c r="B17" s="18" t="str">
        <f>'１０月３０日　イサクの結婚'!B19</f>
        <v>リベカはしもべが願ったとおりのことをしました</v>
      </c>
      <c r="C17" s="18" t="str">
        <f>'１１月６日　祝福を横取りしたヤコブ'!B19</f>
        <v>年老いたイサクは、エサウに父の祝福を受け継がせようとしていました</v>
      </c>
      <c r="D17" s="18" t="str">
        <f>'１１月１３日　神さまとヤコブの約束'!B19</f>
        <v>荒野を旅するヤコブは、ある場所で石を枕にして横になりました</v>
      </c>
      <c r="E17" s="18" t="str">
        <f>'１１月２０日　ヤコブとエサウの仲直り'!B19</f>
        <v>ヤコブに御使いが現れ、２人は夜明けまで格闘しました</v>
      </c>
    </row>
    <row r="18" spans="1:5" ht="112.5">
      <c r="A18" t="s">
        <v>11</v>
      </c>
      <c r="B18" s="18" t="str">
        <f>'１０月３０日　イサクの結婚'!B20</f>
        <v>しもべが「水を飲ませてください」と言ったとき、リベカはしもべがお祈りしたとおりの返事をしました</v>
      </c>
      <c r="C18" s="18" t="str">
        <f>'１１月６日　祝福を横取りしたヤコブ'!B20</f>
        <v>リベカは、ヤコブにエサウのふりをさせてイサクをだまし、祝福を横取りする計画をたてました</v>
      </c>
      <c r="D18" s="18" t="str">
        <f>'１１月１３日　神さまとヤコブの約束'!B20</f>
        <v>ヤコブは夢で、御使いたちが天に届くはしごを上り下りしているのを、見ました</v>
      </c>
      <c r="E18" s="18" t="str">
        <f>'１１月２０日　ヤコブとエサウの仲直り'!B20</f>
        <v>ヤコブは御使いに「私を祝福して下さるまで離しません」と言いました</v>
      </c>
    </row>
    <row r="19" spans="1:5" ht="75">
      <c r="A19" t="s">
        <v>12</v>
      </c>
      <c r="B19" s="18" t="str">
        <f>'１０月３０日　イサクの結婚'!B21</f>
        <v>しもべは祈りがきかれたことで神さまをほめたたえました</v>
      </c>
      <c r="C19" s="18" t="str">
        <f>'１１月６日　祝福を横取りしたヤコブ'!B21</f>
        <v>イサクは、ヤコブをエサウだと思って、祝福のお祈りをしました</v>
      </c>
      <c r="D19" s="18" t="str">
        <f>'１１月１３日　神さまとヤコブの約束'!B21</f>
        <v>神さまがヤコブの横に立って、ヤコブを守り祝福すると言われました</v>
      </c>
      <c r="E19" s="18" t="str">
        <f>'１１月２０日　ヤコブとエサウの仲直り'!B21</f>
        <v>神さまがヤコブを「イスラエル」という名前にして、祝福しました</v>
      </c>
    </row>
    <row r="20" spans="2:5" ht="18.75">
      <c r="B20" s="18">
        <f>'１０月３０日　イサクの結婚'!B22</f>
        <v>0</v>
      </c>
      <c r="C20" s="18">
        <f>'１１月６日　祝福を横取りしたヤコブ'!B22</f>
        <v>0</v>
      </c>
      <c r="D20" s="18">
        <f>'１１月１３日　神さまとヤコブの約束'!B22</f>
        <v>0</v>
      </c>
      <c r="E20" s="18">
        <f>'１１月２０日　ヤコブとエサウの仲直り'!B22</f>
        <v>0</v>
      </c>
    </row>
    <row r="21" spans="1:5" ht="131.25">
      <c r="A21" t="s">
        <v>14</v>
      </c>
      <c r="B21" s="18" t="str">
        <f>'１０月３０日　イサクの結婚'!B23</f>
        <v>リベカはイサクとの結婚を決めました（２８－６７節）</v>
      </c>
      <c r="C21" s="18" t="str">
        <f>'１１月６日　祝福を横取りしたヤコブ'!B23</f>
        <v>ヤコブは家を出て行かなければならなくなりました（２７：３０－４５）</v>
      </c>
      <c r="D21" s="18" t="str">
        <f>'１１月１３日　神さまとヤコブの約束'!B23</f>
        <v>ヤコブは神さまを礼拝し、与えられるものの十分の一を神さまにささげる決心のお祈りをしました（２８：１６－２２）</v>
      </c>
      <c r="E21" s="18" t="str">
        <f>'１１月２０日　ヤコブとエサウの仲直り'!B23</f>
        <v>ヤコブはエサウに受け入れられました（３３章）</v>
      </c>
    </row>
    <row r="22" spans="1:5" ht="93.75">
      <c r="A22" t="s">
        <v>10</v>
      </c>
      <c r="B22" s="18" t="str">
        <f>'１０月３０日　イサクの結婚'!B24</f>
        <v>リベカの家族も、この結婚は神さまのみこころだと信じました</v>
      </c>
      <c r="C22" s="18" t="str">
        <f>'１１月６日　祝福を横取りしたヤコブ'!B24</f>
        <v>エサウはヤコブが祝福を横どりしたことに気が付きました</v>
      </c>
      <c r="D22" s="18" t="str">
        <f>'１１月１３日　神さまとヤコブの約束'!B24</f>
        <v>ヤコブは眠りからさめて、「神さまがここにおられるのに、それを知らなかった」と言いました</v>
      </c>
      <c r="E22" s="18" t="str">
        <f>'１１月２０日　ヤコブとエサウの仲直り'!B24</f>
        <v>ヤコブは、行列の先頭に立って進み、エサウに近づくまで７回も地に伏しておじぎをしました</v>
      </c>
    </row>
    <row r="23" spans="1:5" ht="75">
      <c r="A23" t="s">
        <v>11</v>
      </c>
      <c r="B23" s="18" t="str">
        <f>'１０月３０日　イサクの結婚'!B25</f>
        <v>リベカは家族と離れて、カナンへ行く決心をしました</v>
      </c>
      <c r="C23" s="18" t="str">
        <f>'１１月６日　祝福を横取りしたヤコブ'!B25</f>
        <v>祝福を奪われてしまったエサウは、ヤコブを殺したいほど憎みました</v>
      </c>
      <c r="D23" s="18" t="str">
        <f>'１１月１３日　神さまとヤコブの約束'!B25</f>
        <v>ヤコブは枕にしていた石を立て、油を注いで礼拝しました</v>
      </c>
      <c r="E23" s="18" t="str">
        <f>'１１月２０日　ヤコブとエサウの仲直り'!B25</f>
        <v>エサウはヤコブに抱きついて口づけし、ふたりは泣きました</v>
      </c>
    </row>
    <row r="24" spans="1:5" ht="112.5">
      <c r="A24" t="s">
        <v>12</v>
      </c>
      <c r="B24" s="18" t="str">
        <f>'１０月３０日　イサクの結婚'!B26</f>
        <v>こうしてイサクとリベカは出会い、結婚しました</v>
      </c>
      <c r="C24" s="18" t="str">
        <f>'１１月６日　祝福を横取りしたヤコブ'!B26</f>
        <v>ヤコブの嘘でみんな悲しむことになりました</v>
      </c>
      <c r="D24" s="18" t="str">
        <f>'１１月１３日　神さまとヤコブの約束'!B26</f>
        <v>ヤコブは、守ってくださる神さまに感謝をして、与えられるものの十分の一をささげる決心のお祈りをしました</v>
      </c>
      <c r="E24" s="18" t="str">
        <f>'１１月２０日　ヤコブとエサウの仲直り'!B26</f>
        <v>エサウはヤコブの贈り物を受け取りました</v>
      </c>
    </row>
    <row r="25" spans="2:5" ht="18.75">
      <c r="B25" s="18">
        <f>'１０月３０日　イサクの結婚'!B27</f>
        <v>0</v>
      </c>
      <c r="C25" s="18">
        <f>'１１月６日　祝福を横取りしたヤコブ'!B27</f>
        <v>0</v>
      </c>
      <c r="D25" s="18">
        <f>'１１月１３日　神さまとヤコブの約束'!B27</f>
        <v>0</v>
      </c>
      <c r="E25" s="18">
        <f>'１１月２０日　ヤコブとエサウの仲直り'!B27</f>
        <v>0</v>
      </c>
    </row>
    <row r="26" spans="1:5" ht="112.5">
      <c r="A26" t="s">
        <v>15</v>
      </c>
      <c r="B26" s="18" t="str">
        <f>'１０月３０日　イサクの結婚'!B28</f>
        <v>神さまは、アブラハムのしもべを、お祈りしたとおりイサクの結婚相手に導いてくださいました</v>
      </c>
      <c r="C26" s="18" t="str">
        <f>'１１月６日　祝福を横取りしたヤコブ'!B28</f>
        <v>神様のことを考えないで自分勝手に行動すると大変なことになります</v>
      </c>
      <c r="D26" s="18" t="str">
        <f>'１１月１３日　神さまとヤコブの約束'!B28</f>
        <v>父や兄をだましたヤコブでしたが、神さまは、ヤコブとともにいて守り、彼の子孫を祝福すると約束してくださいました</v>
      </c>
      <c r="E26" s="18" t="str">
        <f>'１１月２０日　ヤコブとエサウの仲直り'!B28</f>
        <v>神さまはヤコブに、神さまを頼るべきことを教えて下さり、エサウと仲直りさせてくださいました</v>
      </c>
    </row>
    <row r="27" spans="1:5" ht="409.5">
      <c r="A27" t="s">
        <v>16</v>
      </c>
      <c r="B27" s="18" t="str">
        <f>'１０月３０日　イサクの結婚'!B29</f>
        <v>１）あなたは「神さまの計画通りに歩みたい」、と心から願っていますか？御心を求める人になろう！２）神さまを信じ、御心に従って生きようとしても、何が御心か分からなくなってしまうことがあります。それでもあきらめないで、祈り求める信仰を持ちましょう。３）あなたも、イエスさまの御用をするしもべです。イエスさまの思いを第一にし、小さなことにも忠実に一生懸命取り組む人になりましょう。４）リベカのように人のために親切で丁寧な対応ができる人になりましょう。頼まれたこと以上に与えられる人になろう。</v>
      </c>
      <c r="C27" s="18" t="str">
        <f>'１１月６日　祝福を横取りしたヤコブ'!B29</f>
        <v>１）神さまは初めからヤコブを祝福する計画をもっておられました。しかしリベカもヤコブも神さまが祝福してくださる時を待つことができず、自分の考えで悪い計画を実行しました。神さまが必ず良いことをしてくださると信じよう。神さまは、神さまを第一に信頼する人を必ず祝福してくださいます。
２）ヤコブが、お父さんをだまして兄エサウの祝福を奪ったことは大きな罪です。小さな欲やねたみが大きな罪となり、家族や友だちが憎しみ合う関係になってしまうことがあります。あなたも他の人が悲しむのを気にせず、自分が得をすることばかり考えてしまうことはありませんか。</v>
      </c>
      <c r="D27" s="18" t="str">
        <f>'１１月１３日　神さまとヤコブの約束'!B29</f>
        <v>ヤコブは決して立派で正しい人とは言えませんが神さまは愛し、守り、祝福すると約束してくださいました。神さまは、あなたが立派で正しいから愛してくださるのではなく、ありのままのあなたを愛し、祝福してくださるのです。その約束は決して変わりません。神さまから見捨てられることはないのです。ヤコブさえも用いてくださる主が、あなたを喜んで用いないはずがありません。神さまはあなたにスペシャルな計画をもっておられるのです。絶望のどん底にいるその瞬間も、神はともにいてくださいます。それを信じ続けるとき、神は私たちの人生の内に、最終的には必ずすばらしい計画を成し遂げてくださいます。つらい時、かなしい時、ひとりぼっちを感じた時にこそ、神さまの約束を思い出しましょう。</v>
      </c>
      <c r="E27" s="18" t="str">
        <f>'１１月２０日　ヤコブとエサウの仲直り'!B29</f>
        <v>１）あなたは、人間的な策を考える前に、神さまに頼っていますか？自分の能力や知恵を駆使することは確かに大切なことです。しかし何よりも優先に、神さまの愛と力を求めて頼りましょう。その時必ず心に平安が与えられ、助けが与えられます。「どんなことがあっても神さまがいるから大丈夫！」その信仰を持った上で、自分の精一杯の力を出し切るようにしましょう。２）あなたには、まだ仲直りできていないお友だちがいませんか？ヤコブは神さまと良い関係になって、自分がまず変えられたのです。素直にごめんなさいと言える心が与えられるように祈りましょう。３）あなたもヤコブが御使いと格闘したように、ひとりで神さまに向き合う時間をもちましょう。神さまにしがみついてでも、大胆に自分の気持ちを打ち明けましょう。</v>
      </c>
    </row>
    <row r="28" spans="1:5" ht="18.75">
      <c r="A28" t="s">
        <v>17</v>
      </c>
      <c r="B28" s="18" t="str">
        <f>'１０月３０日　イサクの結婚'!B30</f>
        <v> </v>
      </c>
      <c r="C28" s="18" t="str">
        <f>'１１月６日　祝福を横取りしたヤコブ'!B30</f>
        <v>　</v>
      </c>
      <c r="D28" s="18" t="str">
        <f>'１１月１３日　神さまとヤコブの約束'!B30</f>
        <v>　</v>
      </c>
      <c r="E28" s="18" t="str">
        <f>'１１月２０日　ヤコブとエサウの仲直り'!B30</f>
        <v>　</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2022-10-18T15:01:27Z</cp:lastPrinted>
  <dcterms:created xsi:type="dcterms:W3CDTF">2022-10-18T14:43:04Z</dcterms:created>
  <dcterms:modified xsi:type="dcterms:W3CDTF">2022-10-18T15:03:50Z</dcterms:modified>
  <cp:category/>
  <cp:version/>
  <cp:contentType/>
  <cp:contentStatus/>
</cp:coreProperties>
</file>