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315" windowHeight="13905" activeTab="0"/>
  </bookViews>
  <sheets>
    <sheet name="６月３日　ヨナタンとダビデの友情" sheetId="1" r:id="rId1"/>
    <sheet name="６月１０日　さばきを神さまにゆだねたダビデ" sheetId="2" r:id="rId2"/>
    <sheet name="６月１７日　罪を告白したダビデ" sheetId="3" r:id="rId3"/>
    <sheet name="６月２４日　知恵をいただいたソロモン" sheetId="4" r:id="rId4"/>
    <sheet name="アウトライン一覧" sheetId="5" r:id="rId5"/>
  </sheets>
  <definedNames/>
  <calcPr fullCalcOnLoad="1"/>
</workbook>
</file>

<file path=xl/sharedStrings.xml><?xml version="1.0" encoding="utf-8"?>
<sst xmlns="http://schemas.openxmlformats.org/spreadsheetml/2006/main" count="203" uniqueCount="98">
  <si>
    <t>メッセージアウトライン</t>
  </si>
  <si>
    <t>日付</t>
  </si>
  <si>
    <t>単元</t>
  </si>
  <si>
    <t>テーマ</t>
  </si>
  <si>
    <t>タイトル</t>
  </si>
  <si>
    <t>テキスト</t>
  </si>
  <si>
    <t>参照箇所</t>
  </si>
  <si>
    <t>暗唱聖句</t>
  </si>
  <si>
    <t>導入</t>
  </si>
  <si>
    <t>Ⅰ</t>
  </si>
  <si>
    <t>Ａ．</t>
  </si>
  <si>
    <t>Ｂ．</t>
  </si>
  <si>
    <t>Ｃ．</t>
  </si>
  <si>
    <t>Ⅱ</t>
  </si>
  <si>
    <t>Ⅲ</t>
  </si>
  <si>
    <t>結論</t>
  </si>
  <si>
    <t>適用</t>
  </si>
  <si>
    <t>備考</t>
  </si>
  <si>
    <t>サムエル記・２</t>
  </si>
  <si>
    <t>ヨナタンは自分と同じほどにダビデを愛しました（１８：１－４）</t>
  </si>
  <si>
    <t>ヨナタンとダビデは固い友情で結ばれました</t>
  </si>
  <si>
    <t>ヨナタンはダビデに大切な武器などをあげました</t>
  </si>
  <si>
    <t>　</t>
  </si>
  <si>
    <t>サウルはダビデを殺そうとしました（１８：５－１９：１０）</t>
  </si>
  <si>
    <t>サウルは、ダビデを殺す計画をたてました</t>
  </si>
  <si>
    <t>サウルは、ヨナタンに説得されて、思い直しました</t>
  </si>
  <si>
    <t>サウルは、またダビデを殺そうとしました　</t>
  </si>
  <si>
    <t>ヨナタンはダビデを助けました（２０：１－４２）</t>
  </si>
  <si>
    <t>ヨナタンは、サウルがダビデを殺す気だと確かめました</t>
  </si>
  <si>
    <t>ヨナタンは、それを矢のサインでダビデに伝えました</t>
  </si>
  <si>
    <t>ヨナタンは、ダビデを逃がしました</t>
  </si>
  <si>
    <t>ヨナタンは、父サウル王からダビデを助けました</t>
  </si>
  <si>
    <t>ダビデはサウルに復讐しませんでした（２４：１－７）</t>
  </si>
  <si>
    <t>ダビデはほら穴の中に隠れていました</t>
  </si>
  <si>
    <t>サウルがほら穴に入ってきました（サウルに仕返しをするチャンスでした）</t>
  </si>
  <si>
    <t>ダビデはサウルの上着のすそを切り取りました（仕返しをしませんでした）</t>
  </si>
  <si>
    <t>ダビデはサウルに説明しました（２４：８－２２）</t>
  </si>
  <si>
    <t>ダビデは、復讐する気がないことをサウルに伝えました</t>
  </si>
  <si>
    <t>サウルは、ダビデが王になると言いました</t>
  </si>
  <si>
    <t>ダビデは、サウルを神さまにゆだねました（２６：１－１２）</t>
  </si>
  <si>
    <t>サウルは、ダビデを殺すために兵隊を集めました</t>
  </si>
  <si>
    <t>ダビデは、サウルたちが眠っているのを見つけました（サウルに仕返しをするチャンスでした）</t>
  </si>
  <si>
    <t>ダビデは、サウルの枕もとのやりと水差しだけ取りました（仕返しをしませんでした）</t>
  </si>
  <si>
    <t>ダビデは、自分でサウルに復讐せず、神さまにゆだねました</t>
  </si>
  <si>
    <t>あなたは、お友だちや兄弟姉妹に「仕返ししたい」と思ったことはありませんか？自分が相手からイヤなことをされたら、誰でも「やりかえしたい」「相手が先にやったんだ」という思いを持ってしまいます。ダビデは自分で復讐しないで、神さまの手にゆだねました。あなたは、人から傷つけられたとき、ひどいことをされたとき、どうしたらよいのでしょうか？神さまは、すべてのことをご存じです。たとえ、その時、あなたが不公平に感じたとしても、必ず神さまは、正しい人を祝福し、悪を懲らしめられます。神さまは正しいさばきをなさいます。ですから、あなたは、悪をもって悪に復讐する必要がないのです。神さまの前に正しく歩みましょう。そして神さまにお任せすればよいのです。復讐は、必要であれば、神さまがしてくださいます。むしろ、その相手を愛し、良いことでお返ししましょう。</t>
  </si>
  <si>
    <t>ダビデは罪を犯しました（１１章）</t>
  </si>
  <si>
    <t>ダビデはウリヤの妻バテ・シェバと結婚したいと思いました</t>
  </si>
  <si>
    <t>ダビデはウリヤをわざと戦死させました</t>
  </si>
  <si>
    <t>ダビデはバテ・シェバと結婚しました</t>
  </si>
  <si>
    <t>神さまはナタンをとおしてダビデの罪をしめしました（１２：１－１２）</t>
  </si>
  <si>
    <t>ナタンは金持ちが貧しい人の大切な羊を取り上げた話をしました</t>
  </si>
  <si>
    <t>ダビデは「そんなことをした男は死刑だ」と言いました</t>
  </si>
  <si>
    <t>ナタンは「あなたがその男です」と言いました</t>
  </si>
  <si>
    <t>ダビデは罪を告白しました（１２：１３－３１、詩篇５１篇）</t>
  </si>
  <si>
    <t>ダビデは「私は主に対して罪を犯した」と言いました</t>
  </si>
  <si>
    <t>（詩篇５１篇を読みましょう）</t>
  </si>
  <si>
    <t>ダビデの罪は赦されましたが、子どもは死にました</t>
  </si>
  <si>
    <t>ダビデは罪を犯しましたが、それを正直に告白しました</t>
  </si>
  <si>
    <t>ソロモンは王になりました（２：１－１２）</t>
  </si>
  <si>
    <t>ダビデは死ぬ前にソロモンに遺言をしました（１－９）</t>
  </si>
  <si>
    <t>神さまはソロモンが後継ぎになって神殿を建てると言われました（IIサムエル７章）</t>
  </si>
  <si>
    <t>ソロモンが父ダビデの王位につきました（１０－１２）</t>
  </si>
  <si>
    <t>ソロモンは知恵を求めました（３：１－１５）</t>
  </si>
  <si>
    <t>神さまはソロモンに「あなたに何を与えようか。願え」とおっしゃいました（１－５）</t>
  </si>
  <si>
    <t>ソロモンは、善悪を判断する知恵を求めました（６－９）</t>
  </si>
  <si>
    <t>ソロモンの願いは神さまの御心にかないました（１０－１５）</t>
  </si>
  <si>
    <t>ソロモンは神さまからいただいた知恵で国を治めました（３：１６－２８）</t>
  </si>
  <si>
    <t>２人の女の人が赤ちゃんのことでソロモンに訴えに来ました（１６－２２）</t>
  </si>
  <si>
    <t>ソロモンはびっくりするような知恵で解決しました（２３－２７）</t>
  </si>
  <si>
    <t>人々は、ソロモンを尊敬しました（２８）</t>
  </si>
  <si>
    <t>ソロモンは神さまから知恵をいただきました</t>
  </si>
  <si>
    <t>神さまのご用をするために必要なものは、神さまに求めましょう。本当に与えられます。あなたの役割は何でしょうか？（家族や友だちに福音を伝える・リーダーになる・大きな声で賛美する・牧師・伝道師・社会の役に立つ仕事をする、など）そのために必要な能力は何でしょうか？（知恵・愛・学力・やさしさ・お金、など）それを神さまに求めましょう。必ず神さまが与えてくださいます。神さまは、私たちのため（利己的・ワガママな願い）ではなく、神さまのためのお願いを喜んで必ず聞いてくださいます。聖書を読んで、祈りましょう。知恵は神さまからいただくものです。何でも知っている神さまに比べて、私たちの知恵は足りません。神さまは最高・最善のことをご存じです。それを教えてもらいましょう。幸せに生きる知恵が欲しいと願う人は、聖書を読んで、祈りましょう。</t>
  </si>
  <si>
    <t xml:space="preserve">今日はダビデの大切な友だちのお話です。みなさんにも大切なお友だちがいますね。みなさんは、お友だちを愛していますか？
</t>
  </si>
  <si>
    <t xml:space="preserve">１．ヨナタンは、命がけでダビデを守りました。彼はダビデを自分と同じほどに愛していたのです。あなたは、自分と同じようにお友だちを愛することができますか？あなたは、お友だちのために、何ができるでしょうか？
２．ダビデは何にも悪いことをしていないのに、サウルに殺されそうになりました。あなたの身の回りにも、何もしていないのに、いじめられたり、仲間はずれにされたりしている人はいませんか？あなたも勇気を出して、その人たちのお友だちになりましょう。ヨナタンは、自分の父に殺されるかもしれないのに、正しいほう（ダビデ）の味方をしました。
３．イエスさまは、私たちの最高の友だちです。あなたが困ったとき、ひとりぼっちのとき、どんな状態でも、あなたと一緒にいて、あなたの見方になってくれます。自分の命よりも、あなたを大切にしてくださったお方です。あなたも、イエスさまという最高の友だちを愛しましょう。
</t>
  </si>
  <si>
    <t xml:space="preserve">ダビデはサウルに恨まれ、荒野を逃亡する生活をしていました。みなさんだったら、何も悪いことをしたわけではないのに、殺されそうになって、逃げ回る間、どんな気持ちになるでしょうか？
</t>
  </si>
  <si>
    <t>ダビデはついに王様になりました。神さまは、ダビデを大いに祝福されました。みなさんは、ダビデのことを、神さまを信じる、強くて正しい王様だと知っているでしょう。ところが・・・</t>
  </si>
  <si>
    <t xml:space="preserve">罪を犯してしまったら、ダビデのように正直に告白しましょう。神さまは、必ずゆるしてくださいます（Ｉヨハネ１：９）。イエスさまは、私たちの罪の身代わりに、十字架で命の代価をはらってくださいました。罪がゆるされるということは、すばらしい恵みです。イエスさまの愛を信じて、あなたの心の中にある罪を、今すべて告白しましょう。あなたの心は真っ白になります。イエスさまの方が先に十字架にかかってくださったのです。ですから、あなたが告白せずに、心を閉ざして罪を隠していたら、イエスさまは悲しまれます。ダビデは、ひとつの罪を犯して、それをごまかすために、もっと重大な罪を犯してしまいました。これからも、罪を犯してしまったときは、すぐに悔改めのお祈りをしましょう。隠したり、ごまかそうとすると、どんどん深みにはまってしまいます。
</t>
  </si>
  <si>
    <t xml:space="preserve">「ダビデは３０歳で王となり、４０年間王であった」と書いてあります。今日のお話は、ダビデが死ぬ間際のところから始まります。
</t>
  </si>
  <si>
    <t>友を愛する</t>
  </si>
  <si>
    <t>ヨナタンとダビデの友情</t>
  </si>
  <si>
    <t>Iサムエル１８－２０章</t>
  </si>
  <si>
    <t>Iサムエル１４章</t>
  </si>
  <si>
    <t>箴言１７：１７「友は・・・愛するものだ」　or　マルコ１２：３１「あなたの隣人を・・・愛せよ」</t>
  </si>
  <si>
    <t>自分で復讐せず、神にゆだねる</t>
  </si>
  <si>
    <t>さばきを神さまにゆだねたダビデ</t>
  </si>
  <si>
    <t>Iサムエル２４章、２６：１－１２</t>
  </si>
  <si>
    <t>ローマ１２：２１　or　ルカ６：２７ｂ～２８　or　Iテサロニケ５：１５</t>
  </si>
  <si>
    <t>サムエル記・２</t>
  </si>
  <si>
    <t>罪を犯してしまったら、素直に告白する</t>
  </si>
  <si>
    <t>罪を告白したダビデ</t>
  </si>
  <si>
    <t>IIサムエル１１－１２章</t>
  </si>
  <si>
    <t>詩篇５１篇</t>
  </si>
  <si>
    <t>Ｉヨハネ１：９　or　詩篇５１：１７</t>
  </si>
  <si>
    <t>神の使命のために必要なものは、神に求める</t>
  </si>
  <si>
    <t>知恵をいただいたソロモン</t>
  </si>
  <si>
    <t>I列王記２：１－１２、３章</t>
  </si>
  <si>
    <t>IIサムエル７章</t>
  </si>
  <si>
    <t>箴言９：１０「主を恐れることは知恵の・・・」　or　ヤコブ１：５「・・・知恵の欠けた人がいるなら・・・」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</si>
</sst>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12"/>
      <name val="ＭＳ Ｐ明朝"/>
      <family val="1"/>
    </font>
    <font>
      <sz val="18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top"/>
    </xf>
    <xf numFmtId="31" fontId="3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4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right" vertical="top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right" vertical="top"/>
    </xf>
    <xf numFmtId="0" fontId="1" fillId="0" borderId="4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31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ce.ag-j.or.jp/guide/2012/img/2012060301.jpg" TargetMode="External" /><Relationship Id="rId3" Type="http://schemas.openxmlformats.org/officeDocument/2006/relationships/hyperlink" Target="http://ce.ag-j.or.jp/guide/2012/img/2012060301.jpg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ce.ag-j.or.jp/guide/2012/img/2012060302.jpg" TargetMode="External" /><Relationship Id="rId6" Type="http://schemas.openxmlformats.org/officeDocument/2006/relationships/hyperlink" Target="http://ce.ag-j.or.jp/guide/2012/img/2012060302.jpg" TargetMode="External" /><Relationship Id="rId7" Type="http://schemas.openxmlformats.org/officeDocument/2006/relationships/image" Target="../media/image3.jpeg" /><Relationship Id="rId8" Type="http://schemas.openxmlformats.org/officeDocument/2006/relationships/hyperlink" Target="http://ce.ag-j.or.jp/guide/2012/img/2012060303.jpg" TargetMode="External" /><Relationship Id="rId9" Type="http://schemas.openxmlformats.org/officeDocument/2006/relationships/hyperlink" Target="http://ce.ag-j.or.jp/guide/2012/img/2012060303.jpg" TargetMode="External" /><Relationship Id="rId10" Type="http://schemas.openxmlformats.org/officeDocument/2006/relationships/image" Target="../media/image4.jpeg" /><Relationship Id="rId11" Type="http://schemas.openxmlformats.org/officeDocument/2006/relationships/hyperlink" Target="http://ce.ag-j.or.jp/guide/2012/img/2012060304.jpg" TargetMode="External" /><Relationship Id="rId12" Type="http://schemas.openxmlformats.org/officeDocument/2006/relationships/hyperlink" Target="http://ce.ag-j.or.jp/guide/2012/img/2012060304.jp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http://ce.ag-j.or.jp/guide/2012/img/2012061001.jpg" TargetMode="External" /><Relationship Id="rId3" Type="http://schemas.openxmlformats.org/officeDocument/2006/relationships/hyperlink" Target="http://ce.ag-j.or.jp/guide/2012/img/2012061001.jpg" TargetMode="External" /><Relationship Id="rId4" Type="http://schemas.openxmlformats.org/officeDocument/2006/relationships/image" Target="../media/image6.jpeg" /><Relationship Id="rId5" Type="http://schemas.openxmlformats.org/officeDocument/2006/relationships/hyperlink" Target="http://ce.ag-j.or.jp/guide/2012/img/2012061002.jpg" TargetMode="External" /><Relationship Id="rId6" Type="http://schemas.openxmlformats.org/officeDocument/2006/relationships/hyperlink" Target="http://ce.ag-j.or.jp/guide/2012/img/2012061002.jpg" TargetMode="External" /><Relationship Id="rId7" Type="http://schemas.openxmlformats.org/officeDocument/2006/relationships/image" Target="../media/image7.jpeg" /><Relationship Id="rId8" Type="http://schemas.openxmlformats.org/officeDocument/2006/relationships/hyperlink" Target="http://ce.ag-j.or.jp/guide/2012/img/2012061003.jpg" TargetMode="External" /><Relationship Id="rId9" Type="http://schemas.openxmlformats.org/officeDocument/2006/relationships/hyperlink" Target="http://ce.ag-j.or.jp/guide/2012/img/2012061003.jpg" TargetMode="External" /><Relationship Id="rId10" Type="http://schemas.openxmlformats.org/officeDocument/2006/relationships/image" Target="../media/image8.jpeg" /><Relationship Id="rId11" Type="http://schemas.openxmlformats.org/officeDocument/2006/relationships/hyperlink" Target="http://ce.ag-j.or.jp/guide/2012/img/2012061004.jpg" TargetMode="External" /><Relationship Id="rId12" Type="http://schemas.openxmlformats.org/officeDocument/2006/relationships/hyperlink" Target="http://ce.ag-j.or.jp/guide/2012/img/2012061004.jp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hyperlink" Target="http://ce.ag-j.or.jp/guide/2012/img/2012061701.jpg" TargetMode="External" /><Relationship Id="rId3" Type="http://schemas.openxmlformats.org/officeDocument/2006/relationships/hyperlink" Target="http://ce.ag-j.or.jp/guide/2012/img/2012061701.jpg" TargetMode="External" /><Relationship Id="rId4" Type="http://schemas.openxmlformats.org/officeDocument/2006/relationships/image" Target="../media/image10.jpeg" /><Relationship Id="rId5" Type="http://schemas.openxmlformats.org/officeDocument/2006/relationships/hyperlink" Target="http://ce.ag-j.or.jp/guide/2012/img/2012061702.jpg" TargetMode="External" /><Relationship Id="rId6" Type="http://schemas.openxmlformats.org/officeDocument/2006/relationships/hyperlink" Target="http://ce.ag-j.or.jp/guide/2012/img/2012061702.jpg" TargetMode="External" /><Relationship Id="rId7" Type="http://schemas.openxmlformats.org/officeDocument/2006/relationships/image" Target="../media/image11.jpeg" /><Relationship Id="rId8" Type="http://schemas.openxmlformats.org/officeDocument/2006/relationships/hyperlink" Target="http://ce.ag-j.or.jp/guide/2012/img/2012061703.jpg" TargetMode="External" /><Relationship Id="rId9" Type="http://schemas.openxmlformats.org/officeDocument/2006/relationships/hyperlink" Target="http://ce.ag-j.or.jp/guide/2012/img/2012061703.jpg" TargetMode="External" /><Relationship Id="rId10" Type="http://schemas.openxmlformats.org/officeDocument/2006/relationships/image" Target="../media/image12.jpeg" /><Relationship Id="rId11" Type="http://schemas.openxmlformats.org/officeDocument/2006/relationships/hyperlink" Target="http://ce.ag-j.or.jp/guide/2012/img/2012061704.jpg" TargetMode="External" /><Relationship Id="rId12" Type="http://schemas.openxmlformats.org/officeDocument/2006/relationships/hyperlink" Target="http://ce.ag-j.or.jp/guide/2012/img/2012061704.jp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hyperlink" Target="http://ce.ag-j.or.jp/guide/2012/img/2012062401.jpg" TargetMode="External" /><Relationship Id="rId3" Type="http://schemas.openxmlformats.org/officeDocument/2006/relationships/hyperlink" Target="http://ce.ag-j.or.jp/guide/2012/img/2012062401.jpg" TargetMode="External" /><Relationship Id="rId4" Type="http://schemas.openxmlformats.org/officeDocument/2006/relationships/image" Target="../media/image14.jpeg" /><Relationship Id="rId5" Type="http://schemas.openxmlformats.org/officeDocument/2006/relationships/hyperlink" Target="http://ce.ag-j.or.jp/guide/2012/img/2012062402.jpg" TargetMode="External" /><Relationship Id="rId6" Type="http://schemas.openxmlformats.org/officeDocument/2006/relationships/hyperlink" Target="http://ce.ag-j.or.jp/guide/2012/img/2012062402.jpg" TargetMode="External" /><Relationship Id="rId7" Type="http://schemas.openxmlformats.org/officeDocument/2006/relationships/image" Target="../media/image15.jpeg" /><Relationship Id="rId8" Type="http://schemas.openxmlformats.org/officeDocument/2006/relationships/hyperlink" Target="http://ce.ag-j.or.jp/guide/2012/img/2012062403.jpg" TargetMode="External" /><Relationship Id="rId9" Type="http://schemas.openxmlformats.org/officeDocument/2006/relationships/hyperlink" Target="http://ce.ag-j.or.jp/guide/2012/img/2012062403.jpg" TargetMode="External" /><Relationship Id="rId10" Type="http://schemas.openxmlformats.org/officeDocument/2006/relationships/image" Target="../media/image16.jpeg" /><Relationship Id="rId11" Type="http://schemas.openxmlformats.org/officeDocument/2006/relationships/hyperlink" Target="http://ce.ag-j.or.jp/guide/2012/img/2012062404.jpg" TargetMode="External" /><Relationship Id="rId12" Type="http://schemas.openxmlformats.org/officeDocument/2006/relationships/hyperlink" Target="http://ce.ag-j.or.jp/guide/2012/img/2012062404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12</xdr:row>
      <xdr:rowOff>0</xdr:rowOff>
    </xdr:from>
    <xdr:to>
      <xdr:col>2</xdr:col>
      <xdr:colOff>1905000</xdr:colOff>
      <xdr:row>15</xdr:row>
      <xdr:rowOff>180975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2886075"/>
          <a:ext cx="19050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1905000</xdr:colOff>
      <xdr:row>20</xdr:row>
      <xdr:rowOff>180975</xdr:rowOff>
    </xdr:to>
    <xdr:pic>
      <xdr:nvPicPr>
        <xdr:cNvPr id="2" name="Picture 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81575" y="4314825"/>
          <a:ext cx="19050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1905000</xdr:colOff>
      <xdr:row>25</xdr:row>
      <xdr:rowOff>238125</xdr:rowOff>
    </xdr:to>
    <xdr:pic>
      <xdr:nvPicPr>
        <xdr:cNvPr id="3" name="Picture 3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81575" y="5743575"/>
          <a:ext cx="19050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1905000</xdr:colOff>
      <xdr:row>28</xdr:row>
      <xdr:rowOff>695325</xdr:rowOff>
    </xdr:to>
    <xdr:pic>
      <xdr:nvPicPr>
        <xdr:cNvPr id="4" name="Picture 4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81575" y="7334250"/>
          <a:ext cx="19050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12</xdr:row>
      <xdr:rowOff>0</xdr:rowOff>
    </xdr:from>
    <xdr:to>
      <xdr:col>2</xdr:col>
      <xdr:colOff>1905000</xdr:colOff>
      <xdr:row>15</xdr:row>
      <xdr:rowOff>238125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2924175"/>
          <a:ext cx="19050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1905000</xdr:colOff>
      <xdr:row>20</xdr:row>
      <xdr:rowOff>238125</xdr:rowOff>
    </xdr:to>
    <xdr:pic>
      <xdr:nvPicPr>
        <xdr:cNvPr id="2" name="Picture 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81575" y="4514850"/>
          <a:ext cx="19050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1905000</xdr:colOff>
      <xdr:row>25</xdr:row>
      <xdr:rowOff>180975</xdr:rowOff>
    </xdr:to>
    <xdr:pic>
      <xdr:nvPicPr>
        <xdr:cNvPr id="3" name="Picture 3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81575" y="6105525"/>
          <a:ext cx="19050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1905000</xdr:colOff>
      <xdr:row>28</xdr:row>
      <xdr:rowOff>628650</xdr:rowOff>
    </xdr:to>
    <xdr:pic>
      <xdr:nvPicPr>
        <xdr:cNvPr id="4" name="Picture 4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81575" y="7534275"/>
          <a:ext cx="19050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12</xdr:row>
      <xdr:rowOff>0</xdr:rowOff>
    </xdr:from>
    <xdr:to>
      <xdr:col>2</xdr:col>
      <xdr:colOff>1905000</xdr:colOff>
      <xdr:row>15</xdr:row>
      <xdr:rowOff>238125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2743200"/>
          <a:ext cx="19050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1905000</xdr:colOff>
      <xdr:row>20</xdr:row>
      <xdr:rowOff>180975</xdr:rowOff>
    </xdr:to>
    <xdr:pic>
      <xdr:nvPicPr>
        <xdr:cNvPr id="2" name="Picture 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81575" y="4333875"/>
          <a:ext cx="19050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1905000</xdr:colOff>
      <xdr:row>25</xdr:row>
      <xdr:rowOff>180975</xdr:rowOff>
    </xdr:to>
    <xdr:pic>
      <xdr:nvPicPr>
        <xdr:cNvPr id="3" name="Picture 3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81575" y="5762625"/>
          <a:ext cx="19050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1905000</xdr:colOff>
      <xdr:row>28</xdr:row>
      <xdr:rowOff>628650</xdr:rowOff>
    </xdr:to>
    <xdr:pic>
      <xdr:nvPicPr>
        <xdr:cNvPr id="4" name="Picture 4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81575" y="7191375"/>
          <a:ext cx="19050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12</xdr:row>
      <xdr:rowOff>0</xdr:rowOff>
    </xdr:from>
    <xdr:to>
      <xdr:col>2</xdr:col>
      <xdr:colOff>1905000</xdr:colOff>
      <xdr:row>15</xdr:row>
      <xdr:rowOff>238125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2886075"/>
          <a:ext cx="19050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1905000</xdr:colOff>
      <xdr:row>20</xdr:row>
      <xdr:rowOff>238125</xdr:rowOff>
    </xdr:to>
    <xdr:pic>
      <xdr:nvPicPr>
        <xdr:cNvPr id="2" name="Picture 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81575" y="4476750"/>
          <a:ext cx="19050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1905000</xdr:colOff>
      <xdr:row>25</xdr:row>
      <xdr:rowOff>180975</xdr:rowOff>
    </xdr:to>
    <xdr:pic>
      <xdr:nvPicPr>
        <xdr:cNvPr id="3" name="Picture 3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81575" y="6067425"/>
          <a:ext cx="19050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1905000</xdr:colOff>
      <xdr:row>28</xdr:row>
      <xdr:rowOff>666750</xdr:rowOff>
    </xdr:to>
    <xdr:pic>
      <xdr:nvPicPr>
        <xdr:cNvPr id="4" name="Picture 4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81575" y="7496175"/>
          <a:ext cx="19050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2:B3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1.25390625" style="0" customWidth="1"/>
    <col min="2" max="2" width="54.125" style="0" customWidth="1"/>
    <col min="3" max="3" width="25.125" style="0" customWidth="1"/>
    <col min="4" max="4" width="1.00390625" style="0" customWidth="1"/>
  </cols>
  <sheetData>
    <row r="1" s="1" customFormat="1" ht="5.25" customHeight="1"/>
    <row r="2" spans="1:2" s="1" customFormat="1" ht="27.75" customHeight="1">
      <c r="A2" s="21" t="s">
        <v>0</v>
      </c>
      <c r="B2" s="21"/>
    </row>
    <row r="3" s="1" customFormat="1" ht="5.25" customHeight="1"/>
    <row r="4" spans="1:2" s="1" customFormat="1" ht="17.25">
      <c r="A4" s="3" t="s">
        <v>1</v>
      </c>
      <c r="B4" s="4">
        <v>41063</v>
      </c>
    </row>
    <row r="5" spans="1:2" s="1" customFormat="1" ht="17.25" customHeight="1">
      <c r="A5" s="3" t="s">
        <v>2</v>
      </c>
      <c r="B5" s="5" t="s">
        <v>18</v>
      </c>
    </row>
    <row r="6" spans="1:2" s="1" customFormat="1" ht="17.25" customHeight="1">
      <c r="A6" s="3" t="s">
        <v>3</v>
      </c>
      <c r="B6" s="5" t="s">
        <v>78</v>
      </c>
    </row>
    <row r="7" spans="1:2" s="1" customFormat="1" ht="17.25" customHeight="1">
      <c r="A7" s="3" t="s">
        <v>4</v>
      </c>
      <c r="B7" s="5" t="s">
        <v>79</v>
      </c>
    </row>
    <row r="8" spans="1:2" s="1" customFormat="1" ht="17.25" customHeight="1">
      <c r="A8" s="3" t="s">
        <v>5</v>
      </c>
      <c r="B8" s="5" t="s">
        <v>80</v>
      </c>
    </row>
    <row r="9" spans="1:2" s="1" customFormat="1" ht="17.25" customHeight="1">
      <c r="A9" s="3" t="s">
        <v>6</v>
      </c>
      <c r="B9" s="5" t="s">
        <v>81</v>
      </c>
    </row>
    <row r="10" spans="1:2" s="1" customFormat="1" ht="28.5">
      <c r="A10" s="3" t="s">
        <v>7</v>
      </c>
      <c r="B10" s="5" t="s">
        <v>82</v>
      </c>
    </row>
    <row r="11" spans="1:2" s="1" customFormat="1" ht="14.25">
      <c r="A11" s="6"/>
      <c r="B11" s="7"/>
    </row>
    <row r="12" spans="1:2" s="1" customFormat="1" ht="42.75">
      <c r="A12" s="8" t="s">
        <v>8</v>
      </c>
      <c r="B12" s="5" t="s">
        <v>72</v>
      </c>
    </row>
    <row r="13" spans="1:2" s="2" customFormat="1" ht="17.25">
      <c r="A13" s="9" t="s">
        <v>9</v>
      </c>
      <c r="B13" s="10" t="s">
        <v>19</v>
      </c>
    </row>
    <row r="14" spans="1:2" s="1" customFormat="1" ht="30" customHeight="1">
      <c r="A14" s="11" t="s">
        <v>10</v>
      </c>
      <c r="B14" s="12" t="s">
        <v>20</v>
      </c>
    </row>
    <row r="15" spans="1:2" s="1" customFormat="1" ht="30" customHeight="1">
      <c r="A15" s="11" t="s">
        <v>11</v>
      </c>
      <c r="B15" s="12" t="s">
        <v>21</v>
      </c>
    </row>
    <row r="16" spans="1:2" s="1" customFormat="1" ht="30" customHeight="1">
      <c r="A16" s="11" t="s">
        <v>12</v>
      </c>
      <c r="B16" s="12" t="s">
        <v>22</v>
      </c>
    </row>
    <row r="17" spans="1:2" s="1" customFormat="1" ht="5.25" customHeight="1">
      <c r="A17" s="13"/>
      <c r="B17" s="14"/>
    </row>
    <row r="18" spans="1:2" s="2" customFormat="1" ht="17.25">
      <c r="A18" s="9" t="s">
        <v>13</v>
      </c>
      <c r="B18" s="10" t="s">
        <v>23</v>
      </c>
    </row>
    <row r="19" spans="1:2" s="1" customFormat="1" ht="30" customHeight="1">
      <c r="A19" s="11" t="s">
        <v>10</v>
      </c>
      <c r="B19" s="12" t="s">
        <v>24</v>
      </c>
    </row>
    <row r="20" spans="1:2" s="1" customFormat="1" ht="30" customHeight="1">
      <c r="A20" s="11" t="s">
        <v>11</v>
      </c>
      <c r="B20" s="12" t="s">
        <v>25</v>
      </c>
    </row>
    <row r="21" spans="1:2" s="1" customFormat="1" ht="30" customHeight="1">
      <c r="A21" s="11" t="s">
        <v>12</v>
      </c>
      <c r="B21" s="12" t="s">
        <v>26</v>
      </c>
    </row>
    <row r="22" spans="1:2" s="1" customFormat="1" ht="5.25" customHeight="1">
      <c r="A22" s="13"/>
      <c r="B22" s="14"/>
    </row>
    <row r="23" spans="1:2" s="2" customFormat="1" ht="30" customHeight="1">
      <c r="A23" s="9" t="s">
        <v>14</v>
      </c>
      <c r="B23" s="10" t="s">
        <v>27</v>
      </c>
    </row>
    <row r="24" spans="1:2" s="1" customFormat="1" ht="30" customHeight="1">
      <c r="A24" s="11" t="s">
        <v>10</v>
      </c>
      <c r="B24" s="12" t="s">
        <v>28</v>
      </c>
    </row>
    <row r="25" spans="1:2" s="1" customFormat="1" ht="30" customHeight="1">
      <c r="A25" s="11" t="s">
        <v>11</v>
      </c>
      <c r="B25" s="12" t="s">
        <v>29</v>
      </c>
    </row>
    <row r="26" spans="1:2" s="1" customFormat="1" ht="30" customHeight="1">
      <c r="A26" s="11" t="s">
        <v>12</v>
      </c>
      <c r="B26" s="12" t="s">
        <v>30</v>
      </c>
    </row>
    <row r="27" spans="1:2" s="1" customFormat="1" ht="5.25" customHeight="1">
      <c r="A27" s="13"/>
      <c r="B27" s="14"/>
    </row>
    <row r="28" spans="1:2" s="2" customFormat="1" ht="30" customHeight="1">
      <c r="A28" s="15" t="s">
        <v>15</v>
      </c>
      <c r="B28" s="16" t="s">
        <v>31</v>
      </c>
    </row>
    <row r="29" spans="1:2" s="1" customFormat="1" ht="108">
      <c r="A29" s="8" t="s">
        <v>16</v>
      </c>
      <c r="B29" s="20" t="s">
        <v>73</v>
      </c>
    </row>
    <row r="30" spans="1:2" s="1" customFormat="1" ht="14.25">
      <c r="A30" s="8" t="s">
        <v>17</v>
      </c>
      <c r="B30" s="5"/>
    </row>
  </sheetData>
  <mergeCells count="1">
    <mergeCell ref="A2:B2"/>
  </mergeCells>
  <printOptions/>
  <pageMargins left="0.590551181102362" right="0.393700787401575" top="0.590551181102362" bottom="0.590551181102362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2:B30"/>
  <sheetViews>
    <sheetView workbookViewId="0" topLeftCell="A1">
      <selection activeCell="A1" sqref="A1"/>
    </sheetView>
  </sheetViews>
  <sheetFormatPr defaultColWidth="9.00390625" defaultRowHeight="13.5"/>
  <cols>
    <col min="1" max="1" width="11.25390625" style="0" customWidth="1"/>
    <col min="2" max="2" width="54.125" style="0" customWidth="1"/>
    <col min="3" max="3" width="25.125" style="0" customWidth="1"/>
    <col min="4" max="4" width="1.00390625" style="0" customWidth="1"/>
  </cols>
  <sheetData>
    <row r="1" s="1" customFormat="1" ht="5.25" customHeight="1"/>
    <row r="2" spans="1:2" s="1" customFormat="1" ht="27.75" customHeight="1">
      <c r="A2" s="21" t="s">
        <v>0</v>
      </c>
      <c r="B2" s="21"/>
    </row>
    <row r="3" s="1" customFormat="1" ht="5.25" customHeight="1"/>
    <row r="4" spans="1:2" s="1" customFormat="1" ht="17.25">
      <c r="A4" s="3" t="s">
        <v>1</v>
      </c>
      <c r="B4" s="4">
        <v>41070</v>
      </c>
    </row>
    <row r="5" spans="1:2" s="1" customFormat="1" ht="17.25" customHeight="1">
      <c r="A5" s="3" t="s">
        <v>2</v>
      </c>
      <c r="B5" s="5" t="s">
        <v>18</v>
      </c>
    </row>
    <row r="6" spans="1:2" s="1" customFormat="1" ht="17.25" customHeight="1">
      <c r="A6" s="3" t="s">
        <v>3</v>
      </c>
      <c r="B6" s="5" t="s">
        <v>83</v>
      </c>
    </row>
    <row r="7" spans="1:2" s="1" customFormat="1" ht="17.25" customHeight="1">
      <c r="A7" s="3" t="s">
        <v>4</v>
      </c>
      <c r="B7" s="5" t="s">
        <v>84</v>
      </c>
    </row>
    <row r="8" spans="1:2" s="1" customFormat="1" ht="17.25" customHeight="1">
      <c r="A8" s="3" t="s">
        <v>5</v>
      </c>
      <c r="B8" s="5" t="s">
        <v>85</v>
      </c>
    </row>
    <row r="9" spans="1:2" s="1" customFormat="1" ht="17.25" customHeight="1">
      <c r="A9" s="3" t="s">
        <v>6</v>
      </c>
      <c r="B9" s="5" t="s">
        <v>22</v>
      </c>
    </row>
    <row r="10" spans="1:2" s="1" customFormat="1" ht="17.25" customHeight="1">
      <c r="A10" s="3" t="s">
        <v>7</v>
      </c>
      <c r="B10" s="5" t="s">
        <v>86</v>
      </c>
    </row>
    <row r="11" spans="1:2" s="1" customFormat="1" ht="14.25">
      <c r="A11" s="6"/>
      <c r="B11" s="7"/>
    </row>
    <row r="12" spans="1:2" s="1" customFormat="1" ht="57">
      <c r="A12" s="8" t="s">
        <v>8</v>
      </c>
      <c r="B12" s="5" t="s">
        <v>74</v>
      </c>
    </row>
    <row r="13" spans="1:2" s="2" customFormat="1" ht="30" customHeight="1">
      <c r="A13" s="9" t="s">
        <v>9</v>
      </c>
      <c r="B13" s="10" t="s">
        <v>32</v>
      </c>
    </row>
    <row r="14" spans="1:2" s="1" customFormat="1" ht="30" customHeight="1">
      <c r="A14" s="11" t="s">
        <v>10</v>
      </c>
      <c r="B14" s="12" t="s">
        <v>33</v>
      </c>
    </row>
    <row r="15" spans="1:2" s="1" customFormat="1" ht="30" customHeight="1">
      <c r="A15" s="11" t="s">
        <v>11</v>
      </c>
      <c r="B15" s="12" t="s">
        <v>34</v>
      </c>
    </row>
    <row r="16" spans="1:2" s="1" customFormat="1" ht="30" customHeight="1">
      <c r="A16" s="11" t="s">
        <v>12</v>
      </c>
      <c r="B16" s="12" t="s">
        <v>35</v>
      </c>
    </row>
    <row r="17" spans="1:2" s="1" customFormat="1" ht="5.25" customHeight="1">
      <c r="A17" s="13"/>
      <c r="B17" s="14"/>
    </row>
    <row r="18" spans="1:2" s="2" customFormat="1" ht="30" customHeight="1">
      <c r="A18" s="9" t="s">
        <v>13</v>
      </c>
      <c r="B18" s="10" t="s">
        <v>36</v>
      </c>
    </row>
    <row r="19" spans="1:2" s="1" customFormat="1" ht="30" customHeight="1">
      <c r="A19" s="11" t="s">
        <v>10</v>
      </c>
      <c r="B19" s="12" t="s">
        <v>37</v>
      </c>
    </row>
    <row r="20" spans="1:2" s="1" customFormat="1" ht="30" customHeight="1">
      <c r="A20" s="11" t="s">
        <v>11</v>
      </c>
      <c r="B20" s="12" t="s">
        <v>38</v>
      </c>
    </row>
    <row r="21" spans="1:2" s="1" customFormat="1" ht="30" customHeight="1">
      <c r="A21" s="11" t="s">
        <v>12</v>
      </c>
      <c r="B21" s="12" t="s">
        <v>22</v>
      </c>
    </row>
    <row r="22" spans="1:2" s="1" customFormat="1" ht="5.25" customHeight="1">
      <c r="A22" s="13"/>
      <c r="B22" s="14"/>
    </row>
    <row r="23" spans="1:2" s="2" customFormat="1" ht="17.25">
      <c r="A23" s="9" t="s">
        <v>14</v>
      </c>
      <c r="B23" s="10" t="s">
        <v>39</v>
      </c>
    </row>
    <row r="24" spans="1:2" s="1" customFormat="1" ht="30" customHeight="1">
      <c r="A24" s="11" t="s">
        <v>10</v>
      </c>
      <c r="B24" s="12" t="s">
        <v>40</v>
      </c>
    </row>
    <row r="25" spans="1:2" s="1" customFormat="1" ht="30" customHeight="1">
      <c r="A25" s="11" t="s">
        <v>11</v>
      </c>
      <c r="B25" s="12" t="s">
        <v>41</v>
      </c>
    </row>
    <row r="26" spans="1:2" s="1" customFormat="1" ht="30" customHeight="1">
      <c r="A26" s="11" t="s">
        <v>12</v>
      </c>
      <c r="B26" s="12" t="s">
        <v>42</v>
      </c>
    </row>
    <row r="27" spans="1:2" s="1" customFormat="1" ht="5.25" customHeight="1">
      <c r="A27" s="13"/>
      <c r="B27" s="14"/>
    </row>
    <row r="28" spans="1:2" s="2" customFormat="1" ht="17.25">
      <c r="A28" s="15" t="s">
        <v>15</v>
      </c>
      <c r="B28" s="16" t="s">
        <v>43</v>
      </c>
    </row>
    <row r="29" spans="1:2" s="1" customFormat="1" ht="108">
      <c r="A29" s="8" t="s">
        <v>16</v>
      </c>
      <c r="B29" s="19" t="s">
        <v>44</v>
      </c>
    </row>
    <row r="30" spans="1:2" s="1" customFormat="1" ht="14.25">
      <c r="A30" s="8" t="s">
        <v>17</v>
      </c>
      <c r="B30" s="5"/>
    </row>
  </sheetData>
  <mergeCells count="1">
    <mergeCell ref="A2:B2"/>
  </mergeCells>
  <printOptions/>
  <pageMargins left="0.590551181102362" right="0.393700787401575" top="0.590551181102362" bottom="0.590551181102362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2:B30"/>
  <sheetViews>
    <sheetView workbookViewId="0" topLeftCell="A1">
      <selection activeCell="A1" sqref="A1"/>
    </sheetView>
  </sheetViews>
  <sheetFormatPr defaultColWidth="9.00390625" defaultRowHeight="13.5"/>
  <cols>
    <col min="1" max="1" width="11.25390625" style="0" customWidth="1"/>
    <col min="2" max="2" width="54.125" style="0" customWidth="1"/>
    <col min="3" max="3" width="25.125" style="0" customWidth="1"/>
    <col min="4" max="4" width="1.00390625" style="0" customWidth="1"/>
  </cols>
  <sheetData>
    <row r="1" s="1" customFormat="1" ht="5.25" customHeight="1"/>
    <row r="2" spans="1:2" s="1" customFormat="1" ht="27.75" customHeight="1">
      <c r="A2" s="21" t="s">
        <v>0</v>
      </c>
      <c r="B2" s="21"/>
    </row>
    <row r="3" s="1" customFormat="1" ht="5.25" customHeight="1"/>
    <row r="4" spans="1:2" s="1" customFormat="1" ht="17.25">
      <c r="A4" s="3" t="s">
        <v>1</v>
      </c>
      <c r="B4" s="4">
        <v>41077</v>
      </c>
    </row>
    <row r="5" spans="1:2" s="1" customFormat="1" ht="17.25" customHeight="1">
      <c r="A5" s="3" t="s">
        <v>2</v>
      </c>
      <c r="B5" s="5" t="s">
        <v>87</v>
      </c>
    </row>
    <row r="6" spans="1:2" s="1" customFormat="1" ht="17.25" customHeight="1">
      <c r="A6" s="3" t="s">
        <v>3</v>
      </c>
      <c r="B6" s="5" t="s">
        <v>88</v>
      </c>
    </row>
    <row r="7" spans="1:2" s="1" customFormat="1" ht="17.25" customHeight="1">
      <c r="A7" s="3" t="s">
        <v>4</v>
      </c>
      <c r="B7" s="5" t="s">
        <v>89</v>
      </c>
    </row>
    <row r="8" spans="1:2" s="1" customFormat="1" ht="17.25" customHeight="1">
      <c r="A8" s="3" t="s">
        <v>5</v>
      </c>
      <c r="B8" s="5" t="s">
        <v>90</v>
      </c>
    </row>
    <row r="9" spans="1:2" s="1" customFormat="1" ht="17.25" customHeight="1">
      <c r="A9" s="3" t="s">
        <v>6</v>
      </c>
      <c r="B9" s="5" t="s">
        <v>91</v>
      </c>
    </row>
    <row r="10" spans="1:2" s="1" customFormat="1" ht="17.25" customHeight="1">
      <c r="A10" s="3" t="s">
        <v>7</v>
      </c>
      <c r="B10" s="5" t="s">
        <v>92</v>
      </c>
    </row>
    <row r="11" spans="1:2" s="1" customFormat="1" ht="14.25">
      <c r="A11" s="6"/>
      <c r="B11" s="7"/>
    </row>
    <row r="12" spans="1:2" s="1" customFormat="1" ht="42.75">
      <c r="A12" s="8" t="s">
        <v>8</v>
      </c>
      <c r="B12" s="5" t="s">
        <v>75</v>
      </c>
    </row>
    <row r="13" spans="1:2" s="2" customFormat="1" ht="30" customHeight="1">
      <c r="A13" s="9" t="s">
        <v>9</v>
      </c>
      <c r="B13" s="10" t="s">
        <v>45</v>
      </c>
    </row>
    <row r="14" spans="1:2" s="1" customFormat="1" ht="30" customHeight="1">
      <c r="A14" s="11" t="s">
        <v>10</v>
      </c>
      <c r="B14" s="12" t="s">
        <v>46</v>
      </c>
    </row>
    <row r="15" spans="1:2" s="1" customFormat="1" ht="30" customHeight="1">
      <c r="A15" s="11" t="s">
        <v>11</v>
      </c>
      <c r="B15" s="12" t="s">
        <v>47</v>
      </c>
    </row>
    <row r="16" spans="1:2" s="1" customFormat="1" ht="30" customHeight="1">
      <c r="A16" s="11" t="s">
        <v>12</v>
      </c>
      <c r="B16" s="12" t="s">
        <v>48</v>
      </c>
    </row>
    <row r="17" spans="1:2" s="1" customFormat="1" ht="5.25" customHeight="1">
      <c r="A17" s="13"/>
      <c r="B17" s="14"/>
    </row>
    <row r="18" spans="1:2" s="2" customFormat="1" ht="17.25">
      <c r="A18" s="9" t="s">
        <v>13</v>
      </c>
      <c r="B18" s="10" t="s">
        <v>49</v>
      </c>
    </row>
    <row r="19" spans="1:2" s="1" customFormat="1" ht="30" customHeight="1">
      <c r="A19" s="11" t="s">
        <v>10</v>
      </c>
      <c r="B19" s="12" t="s">
        <v>50</v>
      </c>
    </row>
    <row r="20" spans="1:2" s="1" customFormat="1" ht="30" customHeight="1">
      <c r="A20" s="11" t="s">
        <v>11</v>
      </c>
      <c r="B20" s="12" t="s">
        <v>51</v>
      </c>
    </row>
    <row r="21" spans="1:2" s="1" customFormat="1" ht="30" customHeight="1">
      <c r="A21" s="11" t="s">
        <v>12</v>
      </c>
      <c r="B21" s="12" t="s">
        <v>52</v>
      </c>
    </row>
    <row r="22" spans="1:2" s="1" customFormat="1" ht="5.25" customHeight="1">
      <c r="A22" s="13"/>
      <c r="B22" s="14"/>
    </row>
    <row r="23" spans="1:2" s="2" customFormat="1" ht="17.25">
      <c r="A23" s="9" t="s">
        <v>14</v>
      </c>
      <c r="B23" s="10" t="s">
        <v>53</v>
      </c>
    </row>
    <row r="24" spans="1:2" s="1" customFormat="1" ht="30" customHeight="1">
      <c r="A24" s="11" t="s">
        <v>10</v>
      </c>
      <c r="B24" s="12" t="s">
        <v>54</v>
      </c>
    </row>
    <row r="25" spans="1:2" s="1" customFormat="1" ht="30" customHeight="1">
      <c r="A25" s="11" t="s">
        <v>11</v>
      </c>
      <c r="B25" s="12" t="s">
        <v>55</v>
      </c>
    </row>
    <row r="26" spans="1:2" s="1" customFormat="1" ht="30" customHeight="1">
      <c r="A26" s="11" t="s">
        <v>12</v>
      </c>
      <c r="B26" s="12" t="s">
        <v>56</v>
      </c>
    </row>
    <row r="27" spans="1:2" s="1" customFormat="1" ht="5.25" customHeight="1">
      <c r="A27" s="13"/>
      <c r="B27" s="14"/>
    </row>
    <row r="28" spans="1:2" s="2" customFormat="1" ht="17.25">
      <c r="A28" s="15" t="s">
        <v>15</v>
      </c>
      <c r="B28" s="16" t="s">
        <v>57</v>
      </c>
    </row>
    <row r="29" spans="1:2" s="1" customFormat="1" ht="108">
      <c r="A29" s="8" t="s">
        <v>16</v>
      </c>
      <c r="B29" s="19" t="s">
        <v>76</v>
      </c>
    </row>
    <row r="30" spans="1:2" s="1" customFormat="1" ht="14.25">
      <c r="A30" s="8" t="s">
        <v>17</v>
      </c>
      <c r="B30" s="5"/>
    </row>
  </sheetData>
  <mergeCells count="1">
    <mergeCell ref="A2:B2"/>
  </mergeCells>
  <printOptions/>
  <pageMargins left="0.590551181102362" right="0.393700787401575" top="0.590551181102362" bottom="0.590551181102362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2:B30"/>
  <sheetViews>
    <sheetView workbookViewId="0" topLeftCell="A1">
      <selection activeCell="A1" sqref="A1"/>
    </sheetView>
  </sheetViews>
  <sheetFormatPr defaultColWidth="9.00390625" defaultRowHeight="13.5"/>
  <cols>
    <col min="1" max="1" width="11.25390625" style="0" customWidth="1"/>
    <col min="2" max="2" width="54.125" style="0" customWidth="1"/>
    <col min="3" max="3" width="25.125" style="0" customWidth="1"/>
    <col min="4" max="4" width="1.00390625" style="0" customWidth="1"/>
  </cols>
  <sheetData>
    <row r="1" s="1" customFormat="1" ht="5.25" customHeight="1"/>
    <row r="2" spans="1:2" s="1" customFormat="1" ht="27.75" customHeight="1">
      <c r="A2" s="21" t="s">
        <v>0</v>
      </c>
      <c r="B2" s="21"/>
    </row>
    <row r="3" s="1" customFormat="1" ht="5.25" customHeight="1"/>
    <row r="4" spans="1:2" s="1" customFormat="1" ht="17.25">
      <c r="A4" s="3" t="s">
        <v>1</v>
      </c>
      <c r="B4" s="4">
        <v>41084</v>
      </c>
    </row>
    <row r="5" spans="1:2" s="1" customFormat="1" ht="17.25" customHeight="1">
      <c r="A5" s="3" t="s">
        <v>2</v>
      </c>
      <c r="B5" s="5" t="s">
        <v>18</v>
      </c>
    </row>
    <row r="6" spans="1:2" s="1" customFormat="1" ht="17.25" customHeight="1">
      <c r="A6" s="3" t="s">
        <v>3</v>
      </c>
      <c r="B6" s="5" t="s">
        <v>93</v>
      </c>
    </row>
    <row r="7" spans="1:2" s="1" customFormat="1" ht="17.25" customHeight="1">
      <c r="A7" s="3" t="s">
        <v>4</v>
      </c>
      <c r="B7" s="5" t="s">
        <v>94</v>
      </c>
    </row>
    <row r="8" spans="1:2" s="1" customFormat="1" ht="17.25" customHeight="1">
      <c r="A8" s="3" t="s">
        <v>5</v>
      </c>
      <c r="B8" s="5" t="s">
        <v>95</v>
      </c>
    </row>
    <row r="9" spans="1:2" s="1" customFormat="1" ht="17.25" customHeight="1">
      <c r="A9" s="3" t="s">
        <v>6</v>
      </c>
      <c r="B9" s="5" t="s">
        <v>96</v>
      </c>
    </row>
    <row r="10" spans="1:2" s="1" customFormat="1" ht="28.5">
      <c r="A10" s="3" t="s">
        <v>7</v>
      </c>
      <c r="B10" s="5" t="s">
        <v>97</v>
      </c>
    </row>
    <row r="11" spans="1:2" s="1" customFormat="1" ht="14.25">
      <c r="A11" s="6"/>
      <c r="B11" s="7"/>
    </row>
    <row r="12" spans="1:2" s="1" customFormat="1" ht="42.75">
      <c r="A12" s="8" t="s">
        <v>8</v>
      </c>
      <c r="B12" s="5" t="s">
        <v>77</v>
      </c>
    </row>
    <row r="13" spans="1:2" s="2" customFormat="1" ht="30" customHeight="1">
      <c r="A13" s="9" t="s">
        <v>9</v>
      </c>
      <c r="B13" s="10" t="s">
        <v>58</v>
      </c>
    </row>
    <row r="14" spans="1:2" s="1" customFormat="1" ht="30" customHeight="1">
      <c r="A14" s="11" t="s">
        <v>10</v>
      </c>
      <c r="B14" s="12" t="s">
        <v>59</v>
      </c>
    </row>
    <row r="15" spans="1:2" s="1" customFormat="1" ht="30" customHeight="1">
      <c r="A15" s="11" t="s">
        <v>11</v>
      </c>
      <c r="B15" s="12" t="s">
        <v>60</v>
      </c>
    </row>
    <row r="16" spans="1:2" s="1" customFormat="1" ht="30" customHeight="1">
      <c r="A16" s="11" t="s">
        <v>12</v>
      </c>
      <c r="B16" s="12" t="s">
        <v>61</v>
      </c>
    </row>
    <row r="17" spans="1:2" s="1" customFormat="1" ht="5.25" customHeight="1">
      <c r="A17" s="13"/>
      <c r="B17" s="14"/>
    </row>
    <row r="18" spans="1:2" s="2" customFormat="1" ht="30" customHeight="1">
      <c r="A18" s="9" t="s">
        <v>13</v>
      </c>
      <c r="B18" s="10" t="s">
        <v>62</v>
      </c>
    </row>
    <row r="19" spans="1:2" s="1" customFormat="1" ht="30" customHeight="1">
      <c r="A19" s="11" t="s">
        <v>10</v>
      </c>
      <c r="B19" s="12" t="s">
        <v>63</v>
      </c>
    </row>
    <row r="20" spans="1:2" s="1" customFormat="1" ht="30" customHeight="1">
      <c r="A20" s="11" t="s">
        <v>11</v>
      </c>
      <c r="B20" s="12" t="s">
        <v>64</v>
      </c>
    </row>
    <row r="21" spans="1:2" s="1" customFormat="1" ht="30" customHeight="1">
      <c r="A21" s="11" t="s">
        <v>12</v>
      </c>
      <c r="B21" s="12" t="s">
        <v>65</v>
      </c>
    </row>
    <row r="22" spans="1:2" s="1" customFormat="1" ht="5.25" customHeight="1">
      <c r="A22" s="13"/>
      <c r="B22" s="14"/>
    </row>
    <row r="23" spans="1:2" s="2" customFormat="1" ht="17.25">
      <c r="A23" s="9" t="s">
        <v>14</v>
      </c>
      <c r="B23" s="10" t="s">
        <v>66</v>
      </c>
    </row>
    <row r="24" spans="1:2" s="1" customFormat="1" ht="30" customHeight="1">
      <c r="A24" s="11" t="s">
        <v>10</v>
      </c>
      <c r="B24" s="12" t="s">
        <v>67</v>
      </c>
    </row>
    <row r="25" spans="1:2" s="1" customFormat="1" ht="30" customHeight="1">
      <c r="A25" s="11" t="s">
        <v>11</v>
      </c>
      <c r="B25" s="12" t="s">
        <v>68</v>
      </c>
    </row>
    <row r="26" spans="1:2" s="1" customFormat="1" ht="30" customHeight="1">
      <c r="A26" s="11" t="s">
        <v>12</v>
      </c>
      <c r="B26" s="12" t="s">
        <v>69</v>
      </c>
    </row>
    <row r="27" spans="1:2" s="1" customFormat="1" ht="5.25" customHeight="1">
      <c r="A27" s="13"/>
      <c r="B27" s="14"/>
    </row>
    <row r="28" spans="1:2" s="2" customFormat="1" ht="30" customHeight="1">
      <c r="A28" s="15" t="s">
        <v>15</v>
      </c>
      <c r="B28" s="16" t="s">
        <v>70</v>
      </c>
    </row>
    <row r="29" spans="1:2" s="1" customFormat="1" ht="108">
      <c r="A29" s="8" t="s">
        <v>16</v>
      </c>
      <c r="B29" s="19" t="s">
        <v>71</v>
      </c>
    </row>
    <row r="30" spans="1:2" s="1" customFormat="1" ht="14.25">
      <c r="A30" s="8" t="s">
        <v>17</v>
      </c>
      <c r="B30" s="5"/>
    </row>
  </sheetData>
  <mergeCells count="1">
    <mergeCell ref="A2:B2"/>
  </mergeCells>
  <printOptions/>
  <pageMargins left="0.590551181102362" right="0.393700787401575" top="0.590551181102362" bottom="0.590551181102362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E28"/>
  <sheetViews>
    <sheetView workbookViewId="0" topLeftCell="A1">
      <selection activeCell="A1" sqref="A1"/>
    </sheetView>
  </sheetViews>
  <sheetFormatPr defaultColWidth="9.00390625" defaultRowHeight="13.5"/>
  <cols>
    <col min="2" max="5" width="18.625" style="0" customWidth="1"/>
  </cols>
  <sheetData>
    <row r="1" spans="2:5" ht="13.5">
      <c r="B1">
        <v>1</v>
      </c>
      <c r="C1">
        <v>2</v>
      </c>
      <c r="D1">
        <v>3</v>
      </c>
      <c r="E1">
        <v>4</v>
      </c>
    </row>
    <row r="2" spans="1:5" ht="13.5">
      <c r="A2" t="s">
        <v>1</v>
      </c>
      <c r="B2" s="17">
        <f>'６月３日　ヨナタンとダビデの友情'!B4</f>
        <v>41063</v>
      </c>
      <c r="C2" s="17">
        <f>'６月１０日　さばきを神さまにゆだねたダビデ'!B4</f>
        <v>41070</v>
      </c>
      <c r="D2" s="17">
        <f>'６月１７日　罪を告白したダビデ'!B4</f>
        <v>41077</v>
      </c>
      <c r="E2" s="17">
        <f>'６月２４日　知恵をいただいたソロモン'!B4</f>
        <v>41084</v>
      </c>
    </row>
    <row r="3" spans="1:5" ht="13.5">
      <c r="A3" t="s">
        <v>2</v>
      </c>
      <c r="B3" s="18" t="str">
        <f>'６月３日　ヨナタンとダビデの友情'!B5</f>
        <v>サムエル記・２</v>
      </c>
      <c r="C3" s="18" t="str">
        <f>'６月１０日　さばきを神さまにゆだねたダビデ'!B5</f>
        <v>サムエル記・２</v>
      </c>
      <c r="D3" s="18" t="str">
        <f>'６月１７日　罪を告白したダビデ'!B5</f>
        <v>サムエル記・２</v>
      </c>
      <c r="E3" s="18" t="str">
        <f>'６月２４日　知恵をいただいたソロモン'!B5</f>
        <v>サムエル記・２</v>
      </c>
    </row>
    <row r="4" spans="1:5" ht="40.5">
      <c r="A4" t="s">
        <v>3</v>
      </c>
      <c r="B4" s="18" t="str">
        <f>'６月３日　ヨナタンとダビデの友情'!B6</f>
        <v>友を愛する</v>
      </c>
      <c r="C4" s="18" t="str">
        <f>'６月１０日　さばきを神さまにゆだねたダビデ'!B6</f>
        <v>自分で復讐せず、神にゆだねる</v>
      </c>
      <c r="D4" s="18" t="str">
        <f>'６月１７日　罪を告白したダビデ'!B6</f>
        <v>罪を犯してしまったら、素直に告白する</v>
      </c>
      <c r="E4" s="18" t="str">
        <f>'６月２４日　知恵をいただいたソロモン'!B6</f>
        <v>神の使命のために必要なものは、神に求める</v>
      </c>
    </row>
    <row r="5" spans="1:5" ht="27">
      <c r="A5" t="s">
        <v>4</v>
      </c>
      <c r="B5" s="18" t="str">
        <f>'６月３日　ヨナタンとダビデの友情'!B7</f>
        <v>ヨナタンとダビデの友情</v>
      </c>
      <c r="C5" s="18" t="str">
        <f>'６月１０日　さばきを神さまにゆだねたダビデ'!B7</f>
        <v>さばきを神さまにゆだねたダビデ</v>
      </c>
      <c r="D5" s="18" t="str">
        <f>'６月１７日　罪を告白したダビデ'!B7</f>
        <v>罪を告白したダビデ</v>
      </c>
      <c r="E5" s="18" t="str">
        <f>'６月２４日　知恵をいただいたソロモン'!B7</f>
        <v>知恵をいただいたソロモン</v>
      </c>
    </row>
    <row r="6" spans="1:5" ht="27">
      <c r="A6" t="s">
        <v>5</v>
      </c>
      <c r="B6" s="18" t="str">
        <f>'６月３日　ヨナタンとダビデの友情'!B8</f>
        <v>Iサムエル１８－２０章</v>
      </c>
      <c r="C6" s="18" t="str">
        <f>'６月１０日　さばきを神さまにゆだねたダビデ'!B8</f>
        <v>Iサムエル２４章、２６：１－１２</v>
      </c>
      <c r="D6" s="18" t="str">
        <f>'６月１７日　罪を告白したダビデ'!B8</f>
        <v>IIサムエル１１－１２章</v>
      </c>
      <c r="E6" s="18" t="str">
        <f>'６月２４日　知恵をいただいたソロモン'!B8</f>
        <v>I列王記２：１－１２、３章</v>
      </c>
    </row>
    <row r="7" spans="1:5" ht="13.5">
      <c r="A7" t="s">
        <v>6</v>
      </c>
      <c r="B7" s="18" t="str">
        <f>'６月３日　ヨナタンとダビデの友情'!B9</f>
        <v>Iサムエル１４章</v>
      </c>
      <c r="C7" s="18" t="str">
        <f>'６月１０日　さばきを神さまにゆだねたダビデ'!B9</f>
        <v>　</v>
      </c>
      <c r="D7" s="18" t="str">
        <f>'６月１７日　罪を告白したダビデ'!B9</f>
        <v>詩篇５１篇</v>
      </c>
      <c r="E7" s="18" t="str">
        <f>'６月２４日　知恵をいただいたソロモン'!B9</f>
        <v>IIサムエル７章</v>
      </c>
    </row>
    <row r="8" spans="1:5" ht="67.5">
      <c r="A8" t="s">
        <v>7</v>
      </c>
      <c r="B8" s="18" t="str">
        <f>'６月３日　ヨナタンとダビデの友情'!B10</f>
        <v>箴言１７：１７「友は・・・愛するものだ」　or　マルコ１２：３１「あなたの隣人を・・・愛せよ」</v>
      </c>
      <c r="C8" s="18" t="str">
        <f>'６月１０日　さばきを神さまにゆだねたダビデ'!B10</f>
        <v>ローマ１２：２１　or　ルカ６：２７ｂ～２８　or　Iテサロニケ５：１５</v>
      </c>
      <c r="D8" s="18" t="str">
        <f>'６月１７日　罪を告白したダビデ'!B10</f>
        <v>Ｉヨハネ１：９　or　詩篇５１：１７</v>
      </c>
      <c r="E8" s="18" t="str">
        <f>'６月２４日　知恵をいただいたソロモン'!B10</f>
        <v>箴言９：１０「主を恐れることは知恵の・・・」　or　ヤコブ１：５「・・・知恵の欠けた人がいるなら・・・」</v>
      </c>
    </row>
    <row r="9" spans="2:5" ht="13.5">
      <c r="B9" s="18">
        <f>'６月３日　ヨナタンとダビデの友情'!B11</f>
        <v>0</v>
      </c>
      <c r="C9" s="18">
        <f>'６月１０日　さばきを神さまにゆだねたダビデ'!B11</f>
        <v>0</v>
      </c>
      <c r="D9" s="18">
        <f>'６月１７日　罪を告白したダビデ'!B11</f>
        <v>0</v>
      </c>
      <c r="E9" s="18">
        <f>'６月２４日　知恵をいただいたソロモン'!B11</f>
        <v>0</v>
      </c>
    </row>
    <row r="10" spans="1:5" ht="135">
      <c r="A10" t="s">
        <v>8</v>
      </c>
      <c r="B10" s="18" t="str">
        <f>'６月３日　ヨナタンとダビデの友情'!B12</f>
        <v>今日はダビデの大切な友だちのお話です。みなさんにも大切なお友だちがいますね。みなさんは、お友だちを愛していますか？
</v>
      </c>
      <c r="C10" s="18" t="str">
        <f>'６月１０日　さばきを神さまにゆだねたダビデ'!B12</f>
        <v>ダビデはサウルに恨まれ、荒野を逃亡する生活をしていました。みなさんだったら、何も悪いことをしたわけではないのに、殺されそうになって、逃げ回る間、どんな気持ちになるでしょうか？
</v>
      </c>
      <c r="D10" s="18" t="str">
        <f>'６月１７日　罪を告白したダビデ'!B12</f>
        <v>ダビデはついに王様になりました。神さまは、ダビデを大いに祝福されました。みなさんは、ダビデのことを、神さまを信じる、強くて正しい王様だと知っているでしょう。ところが・・・</v>
      </c>
      <c r="E10" s="18" t="str">
        <f>'６月２４日　知恵をいただいたソロモン'!B12</f>
        <v>「ダビデは３０歳で王となり、４０年間王であった」と書いてあります。今日のお話は、ダビデが死ぬ間際のところから始まります。
</v>
      </c>
    </row>
    <row r="11" spans="1:5" ht="40.5">
      <c r="A11" t="s">
        <v>9</v>
      </c>
      <c r="B11" s="18" t="str">
        <f>'６月３日　ヨナタンとダビデの友情'!B13</f>
        <v>ヨナタンは自分と同じほどにダビデを愛しました（１８：１－４）</v>
      </c>
      <c r="C11" s="18" t="str">
        <f>'６月１０日　さばきを神さまにゆだねたダビデ'!B13</f>
        <v>ダビデはサウルに復讐しませんでした（２４：１－７）</v>
      </c>
      <c r="D11" s="18" t="str">
        <f>'６月１７日　罪を告白したダビデ'!B13</f>
        <v>ダビデは罪を犯しました（１１章）</v>
      </c>
      <c r="E11" s="18" t="str">
        <f>'６月２４日　知恵をいただいたソロモン'!B13</f>
        <v>ソロモンは王になりました（２：１－１２）</v>
      </c>
    </row>
    <row r="12" spans="1:5" ht="40.5">
      <c r="A12" t="s">
        <v>10</v>
      </c>
      <c r="B12" s="18" t="str">
        <f>'６月３日　ヨナタンとダビデの友情'!B14</f>
        <v>ヨナタンとダビデは固い友情で結ばれました</v>
      </c>
      <c r="C12" s="18" t="str">
        <f>'６月１０日　さばきを神さまにゆだねたダビデ'!B14</f>
        <v>ダビデはほら穴の中に隠れていました</v>
      </c>
      <c r="D12" s="18" t="str">
        <f>'６月１７日　罪を告白したダビデ'!B14</f>
        <v>ダビデはウリヤの妻バテ・シェバと結婚したいと思いました</v>
      </c>
      <c r="E12" s="18" t="str">
        <f>'６月２４日　知恵をいただいたソロモン'!B14</f>
        <v>ダビデは死ぬ前にソロモンに遺言をしました（１－９）</v>
      </c>
    </row>
    <row r="13" spans="1:5" ht="54">
      <c r="A13" t="s">
        <v>11</v>
      </c>
      <c r="B13" s="18" t="str">
        <f>'６月３日　ヨナタンとダビデの友情'!B15</f>
        <v>ヨナタンはダビデに大切な武器などをあげました</v>
      </c>
      <c r="C13" s="18" t="str">
        <f>'６月１０日　さばきを神さまにゆだねたダビデ'!B15</f>
        <v>サウルがほら穴に入ってきました（サウルに仕返しをするチャンスでした）</v>
      </c>
      <c r="D13" s="18" t="str">
        <f>'６月１７日　罪を告白したダビデ'!B15</f>
        <v>ダビデはウリヤをわざと戦死させました</v>
      </c>
      <c r="E13" s="18" t="str">
        <f>'６月２４日　知恵をいただいたソロモン'!B15</f>
        <v>神さまはソロモンが後継ぎになって神殿を建てると言われました（IIサムエル７章）</v>
      </c>
    </row>
    <row r="14" spans="1:5" ht="54">
      <c r="A14" t="s">
        <v>12</v>
      </c>
      <c r="B14" s="18" t="str">
        <f>'６月３日　ヨナタンとダビデの友情'!B16</f>
        <v>　</v>
      </c>
      <c r="C14" s="18" t="str">
        <f>'６月１０日　さばきを神さまにゆだねたダビデ'!B16</f>
        <v>ダビデはサウルの上着のすそを切り取りました（仕返しをしませんでした）</v>
      </c>
      <c r="D14" s="18" t="str">
        <f>'６月１７日　罪を告白したダビデ'!B16</f>
        <v>ダビデはバテ・シェバと結婚しました</v>
      </c>
      <c r="E14" s="18" t="str">
        <f>'６月２４日　知恵をいただいたソロモン'!B16</f>
        <v>ソロモンが父ダビデの王位につきました（１０－１２）</v>
      </c>
    </row>
    <row r="15" spans="2:5" ht="13.5">
      <c r="B15" s="18">
        <f>'６月３日　ヨナタンとダビデの友情'!B17</f>
        <v>0</v>
      </c>
      <c r="C15" s="18">
        <f>'６月１０日　さばきを神さまにゆだねたダビデ'!B17</f>
        <v>0</v>
      </c>
      <c r="D15" s="18">
        <f>'６月１７日　罪を告白したダビデ'!B17</f>
        <v>0</v>
      </c>
      <c r="E15" s="18">
        <f>'６月２４日　知恵をいただいたソロモン'!B17</f>
        <v>0</v>
      </c>
    </row>
    <row r="16" spans="1:5" ht="40.5">
      <c r="A16" t="s">
        <v>13</v>
      </c>
      <c r="B16" s="18" t="str">
        <f>'６月３日　ヨナタンとダビデの友情'!B18</f>
        <v>サウルはダビデを殺そうとしました（１８：５－１９：１０）</v>
      </c>
      <c r="C16" s="18" t="str">
        <f>'６月１０日　さばきを神さまにゆだねたダビデ'!B18</f>
        <v>ダビデはサウルに説明しました（２４：８－２２）</v>
      </c>
      <c r="D16" s="18" t="str">
        <f>'６月１７日　罪を告白したダビデ'!B18</f>
        <v>神さまはナタンをとおしてダビデの罪をしめしました（１２：１－１２）</v>
      </c>
      <c r="E16" s="18" t="str">
        <f>'６月２４日　知恵をいただいたソロモン'!B18</f>
        <v>ソロモンは知恵を求めました（３：１－１５）</v>
      </c>
    </row>
    <row r="17" spans="1:5" ht="54">
      <c r="A17" t="s">
        <v>10</v>
      </c>
      <c r="B17" s="18" t="str">
        <f>'６月３日　ヨナタンとダビデの友情'!B19</f>
        <v>サウルは、ダビデを殺す計画をたてました</v>
      </c>
      <c r="C17" s="18" t="str">
        <f>'６月１０日　さばきを神さまにゆだねたダビデ'!B19</f>
        <v>ダビデは、復讐する気がないことをサウルに伝えました</v>
      </c>
      <c r="D17" s="18" t="str">
        <f>'６月１７日　罪を告白したダビデ'!B19</f>
        <v>ナタンは金持ちが貧しい人の大切な羊を取り上げた話をしました</v>
      </c>
      <c r="E17" s="18" t="str">
        <f>'６月２４日　知恵をいただいたソロモン'!B19</f>
        <v>神さまはソロモンに「あなたに何を与えようか。願え」とおっしゃいました（１－５）</v>
      </c>
    </row>
    <row r="18" spans="1:5" ht="40.5">
      <c r="A18" t="s">
        <v>11</v>
      </c>
      <c r="B18" s="18" t="str">
        <f>'６月３日　ヨナタンとダビデの友情'!B20</f>
        <v>サウルは、ヨナタンに説得されて、思い直しました</v>
      </c>
      <c r="C18" s="18" t="str">
        <f>'６月１０日　さばきを神さまにゆだねたダビデ'!B20</f>
        <v>サウルは、ダビデが王になると言いました</v>
      </c>
      <c r="D18" s="18" t="str">
        <f>'６月１７日　罪を告白したダビデ'!B20</f>
        <v>ダビデは「そんなことをした男は死刑だ」と言いました</v>
      </c>
      <c r="E18" s="18" t="str">
        <f>'６月２４日　知恵をいただいたソロモン'!B20</f>
        <v>ソロモンは、善悪を判断する知恵を求めました（６－９）</v>
      </c>
    </row>
    <row r="19" spans="1:5" ht="40.5">
      <c r="A19" t="s">
        <v>12</v>
      </c>
      <c r="B19" s="18" t="str">
        <f>'６月３日　ヨナタンとダビデの友情'!B21</f>
        <v>サウルは、またダビデを殺そうとしました　</v>
      </c>
      <c r="C19" s="18" t="str">
        <f>'６月１０日　さばきを神さまにゆだねたダビデ'!B21</f>
        <v>　</v>
      </c>
      <c r="D19" s="18" t="str">
        <f>'６月１７日　罪を告白したダビデ'!B21</f>
        <v>ナタンは「あなたがその男です」と言いました</v>
      </c>
      <c r="E19" s="18" t="str">
        <f>'６月２４日　知恵をいただいたソロモン'!B21</f>
        <v>ソロモンの願いは神さまの御心にかないました（１０－１５）</v>
      </c>
    </row>
    <row r="20" spans="2:5" ht="13.5">
      <c r="B20" s="18">
        <f>'６月３日　ヨナタンとダビデの友情'!B22</f>
        <v>0</v>
      </c>
      <c r="C20" s="18">
        <f>'６月１０日　さばきを神さまにゆだねたダビデ'!B22</f>
        <v>0</v>
      </c>
      <c r="D20" s="18">
        <f>'６月１７日　罪を告白したダビデ'!B22</f>
        <v>0</v>
      </c>
      <c r="E20" s="18">
        <f>'６月２４日　知恵をいただいたソロモン'!B22</f>
        <v>0</v>
      </c>
    </row>
    <row r="21" spans="1:5" ht="54">
      <c r="A21" t="s">
        <v>14</v>
      </c>
      <c r="B21" s="18" t="str">
        <f>'６月３日　ヨナタンとダビデの友情'!B23</f>
        <v>ヨナタンはダビデを助けました（２０：１－４２）</v>
      </c>
      <c r="C21" s="18" t="str">
        <f>'６月１０日　さばきを神さまにゆだねたダビデ'!B23</f>
        <v>ダビデは、サウルを神さまにゆだねました（２６：１－１２）</v>
      </c>
      <c r="D21" s="18" t="str">
        <f>'６月１７日　罪を告白したダビデ'!B23</f>
        <v>ダビデは罪を告白しました（１２：１３－３１、詩篇５１篇）</v>
      </c>
      <c r="E21" s="18" t="str">
        <f>'６月２４日　知恵をいただいたソロモン'!B23</f>
        <v>ソロモンは神さまからいただいた知恵で国を治めました（３：１６－２８）</v>
      </c>
    </row>
    <row r="22" spans="1:5" ht="54">
      <c r="A22" t="s">
        <v>10</v>
      </c>
      <c r="B22" s="18" t="str">
        <f>'６月３日　ヨナタンとダビデの友情'!B24</f>
        <v>ヨナタンは、サウルがダビデを殺す気だと確かめました</v>
      </c>
      <c r="C22" s="18" t="str">
        <f>'６月１０日　さばきを神さまにゆだねたダビデ'!B24</f>
        <v>サウルは、ダビデを殺すために兵隊を集めました</v>
      </c>
      <c r="D22" s="18" t="str">
        <f>'６月１７日　罪を告白したダビデ'!B24</f>
        <v>ダビデは「私は主に対して罪を犯した」と言いました</v>
      </c>
      <c r="E22" s="18" t="str">
        <f>'６月２４日　知恵をいただいたソロモン'!B24</f>
        <v>２人の女の人が赤ちゃんのことでソロモンに訴えに来ました（１６－２２）</v>
      </c>
    </row>
    <row r="23" spans="1:5" ht="67.5">
      <c r="A23" t="s">
        <v>11</v>
      </c>
      <c r="B23" s="18" t="str">
        <f>'６月３日　ヨナタンとダビデの友情'!B25</f>
        <v>ヨナタンは、それを矢のサインでダビデに伝えました</v>
      </c>
      <c r="C23" s="18" t="str">
        <f>'６月１０日　さばきを神さまにゆだねたダビデ'!B25</f>
        <v>ダビデは、サウルたちが眠っているのを見つけました（サウルに仕返しをするチャンスでした）</v>
      </c>
      <c r="D23" s="18" t="str">
        <f>'６月１７日　罪を告白したダビデ'!B25</f>
        <v>（詩篇５１篇を読みましょう）</v>
      </c>
      <c r="E23" s="18" t="str">
        <f>'６月２４日　知恵をいただいたソロモン'!B25</f>
        <v>ソロモンはびっくりするような知恵で解決しました（２３－２７）</v>
      </c>
    </row>
    <row r="24" spans="1:5" ht="54">
      <c r="A24" t="s">
        <v>12</v>
      </c>
      <c r="B24" s="18" t="str">
        <f>'６月３日　ヨナタンとダビデの友情'!B26</f>
        <v>ヨナタンは、ダビデを逃がしました</v>
      </c>
      <c r="C24" s="18" t="str">
        <f>'６月１０日　さばきを神さまにゆだねたダビデ'!B26</f>
        <v>ダビデは、サウルの枕もとのやりと水差しだけ取りました（仕返しをしませんでした）</v>
      </c>
      <c r="D24" s="18" t="str">
        <f>'６月１７日　罪を告白したダビデ'!B26</f>
        <v>ダビデの罪は赦されましたが、子どもは死にました</v>
      </c>
      <c r="E24" s="18" t="str">
        <f>'６月２４日　知恵をいただいたソロモン'!B26</f>
        <v>人々は、ソロモンを尊敬しました（２８）</v>
      </c>
    </row>
    <row r="25" spans="2:5" ht="13.5">
      <c r="B25" s="18">
        <f>'６月３日　ヨナタンとダビデの友情'!B27</f>
        <v>0</v>
      </c>
      <c r="C25" s="18">
        <f>'６月１０日　さばきを神さまにゆだねたダビデ'!B27</f>
        <v>0</v>
      </c>
      <c r="D25" s="18">
        <f>'６月１７日　罪を告白したダビデ'!B27</f>
        <v>0</v>
      </c>
      <c r="E25" s="18">
        <f>'６月２４日　知恵をいただいたソロモン'!B27</f>
        <v>0</v>
      </c>
    </row>
    <row r="26" spans="1:5" ht="40.5">
      <c r="A26" t="s">
        <v>15</v>
      </c>
      <c r="B26" s="18" t="str">
        <f>'６月３日　ヨナタンとダビデの友情'!B28</f>
        <v>ヨナタンは、父サウル王からダビデを助けました</v>
      </c>
      <c r="C26" s="18" t="str">
        <f>'６月１０日　さばきを神さまにゆだねたダビデ'!B28</f>
        <v>ダビデは、自分でサウルに復讐せず、神さまにゆだねました</v>
      </c>
      <c r="D26" s="18" t="str">
        <f>'６月１７日　罪を告白したダビデ'!B28</f>
        <v>ダビデは罪を犯しましたが、それを正直に告白しました</v>
      </c>
      <c r="E26" s="18" t="str">
        <f>'６月２４日　知恵をいただいたソロモン'!B28</f>
        <v>ソロモンは神さまから知恵をいただきました</v>
      </c>
    </row>
    <row r="27" spans="1:5" ht="409.5">
      <c r="A27" t="s">
        <v>16</v>
      </c>
      <c r="B27" s="18" t="str">
        <f>'６月３日　ヨナタンとダビデの友情'!B29</f>
        <v>１．ヨナタンは、命がけでダビデを守りました。彼はダビデを自分と同じほどに愛していたのです。あなたは、自分と同じようにお友だちを愛することができますか？あなたは、お友だちのために、何ができるでしょうか？
２．ダビデは何にも悪いことをしていないのに、サウルに殺されそうになりました。あなたの身の回りにも、何もしていないのに、いじめられたり、仲間はずれにされたりしている人はいませんか？あなたも勇気を出して、その人たちのお友だちになりましょう。ヨナタンは、自分の父に殺されるかもしれないのに、正しいほう（ダビデ）の味方をしました。
３．イエスさまは、私たちの最高の友だちです。あなたが困ったとき、ひとりぼっちのとき、どんな状態でも、あなたと一緒にいて、あなたの見方になってくれます。自分の命よりも、あなたを大切にしてくださったお方です。あなたも、イエスさまという最高の友だちを愛しましょう。
</v>
      </c>
      <c r="C27" s="18" t="str">
        <f>'６月１０日　さばきを神さまにゆだねたダビデ'!B29</f>
        <v>あなたは、お友だちや兄弟姉妹に「仕返ししたい」と思ったことはありませんか？自分が相手からイヤなことをされたら、誰でも「やりかえしたい」「相手が先にやったんだ」という思いを持ってしまいます。ダビデは自分で復讐しないで、神さまの手にゆだねました。あなたは、人から傷つけられたとき、ひどいことをされたとき、どうしたらよいのでしょうか？神さまは、すべてのことをご存じです。たとえ、その時、あなたが不公平に感じたとしても、必ず神さまは、正しい人を祝福し、悪を懲らしめられます。神さまは正しいさばきをなさいます。ですから、あなたは、悪をもって悪に復讐する必要がないのです。神さまの前に正しく歩みましょう。そして神さまにお任せすればよいのです。復讐は、必要であれば、神さまがしてくださいます。むしろ、その相手を愛し、良いことでお返ししましょう。</v>
      </c>
      <c r="D27" s="18" t="str">
        <f>'６月１７日　罪を告白したダビデ'!B29</f>
        <v>罪を犯してしまったら、ダビデのように正直に告白しましょう。神さまは、必ずゆるしてくださいます（Ｉヨハネ１：９）。イエスさまは、私たちの罪の身代わりに、十字架で命の代価をはらってくださいました。罪がゆるされるということは、すばらしい恵みです。イエスさまの愛を信じて、あなたの心の中にある罪を、今すべて告白しましょう。あなたの心は真っ白になります。イエスさまの方が先に十字架にかかってくださったのです。ですから、あなたが告白せずに、心を閉ざして罪を隠していたら、イエスさまは悲しまれます。ダビデは、ひとつの罪を犯して、それをごまかすために、もっと重大な罪を犯してしまいました。これからも、罪を犯してしまったときは、すぐに悔改めのお祈りをしましょう。隠したり、ごまかそうとすると、どんどん深みにはまってしまいます。
</v>
      </c>
      <c r="E27" s="18" t="str">
        <f>'６月２４日　知恵をいただいたソロモン'!B29</f>
        <v>神さまのご用をするために必要なものは、神さまに求めましょう。本当に与えられます。あなたの役割は何でしょうか？（家族や友だちに福音を伝える・リーダーになる・大きな声で賛美する・牧師・伝道師・社会の役に立つ仕事をする、など）そのために必要な能力は何でしょうか？（知恵・愛・学力・やさしさ・お金、など）それを神さまに求めましょう。必ず神さまが与えてくださいます。神さまは、私たちのため（利己的・ワガママな願い）ではなく、神さまのためのお願いを喜んで必ず聞いてくださいます。聖書を読んで、祈りましょう。知恵は神さまからいただくものです。何でも知っている神さまに比べて、私たちの知恵は足りません。神さまは最高・最善のことをご存じです。それを教えてもらいましょう。幸せに生きる知恵が欲しいと願う人は、聖書を読んで、祈りましょう。</v>
      </c>
    </row>
    <row r="28" spans="1:5" ht="13.5">
      <c r="A28" t="s">
        <v>17</v>
      </c>
      <c r="B28" s="18">
        <f>'６月３日　ヨナタンとダビデの友情'!B30</f>
        <v>0</v>
      </c>
      <c r="C28" s="18">
        <f>'６月１０日　さばきを神さまにゆだねたダビデ'!B30</f>
        <v>0</v>
      </c>
      <c r="D28" s="18">
        <f>'６月１７日　罪を告白したダビデ'!B30</f>
        <v>0</v>
      </c>
      <c r="E28" s="18">
        <f>'６月２４日　知恵をいただいたソロモン'!B30</f>
        <v>0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officeshema</dc:creator>
  <cp:keywords/>
  <dc:description/>
  <cp:lastModifiedBy>officeshema</cp:lastModifiedBy>
  <cp:lastPrinted>2012-03-06T06:08:33Z</cp:lastPrinted>
  <dcterms:created xsi:type="dcterms:W3CDTF">2012-03-06T04:56:05Z</dcterms:created>
  <dcterms:modified xsi:type="dcterms:W3CDTF">2012-03-06T06:08:48Z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