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1760" activeTab="0"/>
  </bookViews>
  <sheets>
    <sheet name="１月１日　ヨセフの夢" sheetId="1" r:id="rId1"/>
    <sheet name="１月８日　監獄の中でも" sheetId="2" r:id="rId2"/>
    <sheet name="１月１５日　試練の時" sheetId="3" r:id="rId3"/>
    <sheet name="１月２２日　総理大臣になるヨセフ" sheetId="4" r:id="rId4"/>
    <sheet name="１月２９日　兄弟をゆるすヨセフ" sheetId="5" r:id="rId5"/>
    <sheet name="アウトライン一覧" sheetId="6" r:id="rId6"/>
  </sheets>
  <definedNames/>
  <calcPr fullCalcOnLoad="1"/>
</workbook>
</file>

<file path=xl/sharedStrings.xml><?xml version="1.0" encoding="utf-8"?>
<sst xmlns="http://schemas.openxmlformats.org/spreadsheetml/2006/main" count="247" uniqueCount="114">
  <si>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</si>
  <si>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</si>
  <si>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</si>
  <si>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</si>
  <si>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</si>
  <si>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</si>
  <si>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</si>
  <si>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</si>
  <si>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</si>
  <si>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</si>
  <si>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</si>
  <si>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</si>
  <si>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</si>
  <si>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</si>
  <si>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</si>
  <si>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</si>
  <si>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</si>
  <si>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</si>
  <si>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創世記・５</t>
  </si>
  <si>
    <t>ねたみ</t>
  </si>
  <si>
    <t>ヨセフの夢</t>
  </si>
  <si>
    <t>創世記３７章、３９：1-6</t>
  </si>
  <si>
    <t>　</t>
  </si>
  <si>
    <t>Ｉコリント１３：４　愛は寛容であり～ねたみません</t>
  </si>
  <si>
    <t>ヨセフは兄たちにねたまれました（３７：１－１１）</t>
  </si>
  <si>
    <t>ヨセフは父ヤコブに特別にかわいがられていました</t>
  </si>
  <si>
    <t>ヨセフは畑の麦束の夢を見たことを兄たちに話しました</t>
  </si>
  <si>
    <t>ヨセフは太陽と月と１１の星の夢を見たことを兄たちに話しました</t>
  </si>
  <si>
    <t>兄たちはヨセフを商人に売りました（３７：１２－３６）</t>
  </si>
  <si>
    <t>兄たちはヨセフを殺そうとたくらみました</t>
  </si>
  <si>
    <t>兄たちはヨセフを穴に投げ込みました（ルベンはヨセフを助けようとしました）</t>
  </si>
  <si>
    <t>兄たちはヨセフを売ってお金をもらいました</t>
  </si>
  <si>
    <t>ヨセフはエジプトに連れて行かれました（３９：１－６）</t>
  </si>
  <si>
    <t>兄たちは父ヤコブにウソの報告をしました</t>
  </si>
  <si>
    <t>ヨセフはエジプトの王のけらいであるポティファルの家に売られました</t>
  </si>
  <si>
    <t>神さまがヨセフのすることすべてを成功させてくださいました</t>
  </si>
  <si>
    <t xml:space="preserve">ヨセフは兄たちにねたまれ、エジプトに売られました
</t>
  </si>
  <si>
    <t>栄えさせてくださる神</t>
  </si>
  <si>
    <t>監獄の中でも</t>
  </si>
  <si>
    <t>創世記３９：７～２３</t>
  </si>
  <si>
    <t>創世記３９：２３　それは主が～成功させてくださったからである</t>
  </si>
  <si>
    <t>あなたは、だれかから罪を犯すように命令されたことはありますか？濡れ衣をきせられたことはありますか？　</t>
  </si>
  <si>
    <t>ヨセフは罪を犯しませんでした（７～１０節）</t>
  </si>
  <si>
    <t>ポティファルの妻はヨセフに罪を犯させようとしました</t>
  </si>
  <si>
    <t>ヨセフはそれをハッキリ断りました</t>
  </si>
  <si>
    <t>ヨセフは誘惑を近づけないように気をつけました（１０節）</t>
  </si>
  <si>
    <t>ヨセフは監獄に入れられました（１１～２０節）　</t>
  </si>
  <si>
    <t>ポティファルの妻は、ウソの告げ口をしました</t>
  </si>
  <si>
    <t>ポティファルは、ヨセフを監獄に入れました</t>
  </si>
  <si>
    <t>ヨセフは監獄のすべてのことを管理するようになりました（２１～２３節）　</t>
  </si>
  <si>
    <t>神さまはヨセフを監獄の長の心にかなうようにされました</t>
  </si>
  <si>
    <t>監獄の長はすべての囚人をヨセフに任せました</t>
  </si>
  <si>
    <t>神さまはヨセフが何をしても成功するようにさせてくださいました　</t>
  </si>
  <si>
    <t>試練を与えてくださる神</t>
  </si>
  <si>
    <t>試練の時</t>
  </si>
  <si>
    <t>創世記４０章</t>
  </si>
  <si>
    <t>創世記４１：１</t>
  </si>
  <si>
    <t>Ｉコリント１０：１３</t>
  </si>
  <si>
    <t>私たちを愛してくださる、やさしい神さまが、私たちに苦しいことや難しいことをあたえることって、あると思いますか？</t>
  </si>
  <si>
    <t>献酌官長と調理官長は監獄の中で夢を見ました（４０：１～８）</t>
  </si>
  <si>
    <t>献酌官長と調理官長は、ヨセフと同じ監獄に入れられました</t>
  </si>
  <si>
    <t>ヨセフは献酌官長と調理官長の世話係になりました</t>
  </si>
  <si>
    <t>献酌官長と調理官長はそれぞれ夢を見ました</t>
  </si>
  <si>
    <t>ヨセフは献酌官長と調理官長の夢を解き明かしました（４０：９～１９）　</t>
  </si>
  <si>
    <t>ヨセフは、献酌官長は３日後に元の仕事に戻れると解き明かしました</t>
  </si>
  <si>
    <t>ヨセフは献酌官長に、監獄から出たら私のことを思い出してくださいと頼みました</t>
  </si>
  <si>
    <t>ヨセフは、調理官長は３日後に処刑されると解き明かしました</t>
  </si>
  <si>
    <t>ヨセフは２年間、監獄で過ごしました（４０:２０～２３）　</t>
  </si>
  <si>
    <t>ヨセフの言ったとおり、献酌官長は監獄から出られました</t>
  </si>
  <si>
    <t>献酌官長は、ヨセフのことを忘れてしまいました</t>
  </si>
  <si>
    <t>ヨセフは２年間、監獄から出られませんでした（４１：１）</t>
  </si>
  <si>
    <t>神さまは、ヨセフに試練を与えられました</t>
  </si>
  <si>
    <t xml:space="preserve">ヨセフは無実なのに、２年間も監獄から出られませんでした。せっかく出られるチャンスだと思ったのに、献酌官長は、ヨセフのことを忘れてしまいました。神さまはヨセフを見捨てたのでしょうか？それとも、神さまにとって、ヨセフを監獄から出すことが不可能だったのでしょうか？もちろんそうではありません。監獄での生活は、神さまがヨセフに与えられた試練だったのです。あなたの人生にも神さまは試練を与えられます。試練にあっているときは、ツライし、「なんでこんなことが起こるの！？」と文句を言いたくなります。でも、私たちにとっては不本意なことでも、神さまにはちゃんとお考えがあるのです。大切なことは、神さまを信頼することです。試練には意味があることを信じよう！神さまが目的をもって、試練を与えてくださっていることに気づこう！（この試練に耐えたヨセフは、総理大臣になったのです）
</t>
  </si>
  <si>
    <t>万事を益としてくださる神</t>
  </si>
  <si>
    <t>総理大臣になるヨセフ</t>
  </si>
  <si>
    <t>創世記４１：１～４２：６</t>
  </si>
  <si>
    <t>ローマ８：２８</t>
  </si>
  <si>
    <t>神さまは、私たちの将来をすべて知っている？知らないこともある？</t>
  </si>
  <si>
    <t>ヨセフはパロの夢を解き明かしました（４１：１～３７）</t>
  </si>
  <si>
    <t>だれもパロの夢を解き明かすことができませんでした</t>
  </si>
  <si>
    <t>献酌官長はヨセフのことを思い出しパロに紹介しました</t>
  </si>
  <si>
    <t>ヨセフはパロの夢を解き明かしました</t>
  </si>
  <si>
    <t>ヨセフはエジプトの総理大臣になりました（４１：３８～４５）</t>
  </si>
  <si>
    <t>パロはヨセフに神さまが働いておられることを認めました</t>
  </si>
  <si>
    <t>パロはヨセフにエジプト全土をまかせました</t>
  </si>
  <si>
    <t>世界中の人が食糧を買いにヨセフのところに来ました（４１：46～４２：６）</t>
  </si>
  <si>
    <t>ヨセフはききんに備えて、食糧を蓄えました</t>
  </si>
  <si>
    <t>人々は外国からも食糧を買いにエジプトに来ました</t>
  </si>
  <si>
    <t>ヨセフの兄たちも、食糧を買うために来て、ヨセフを伏し拝みました</t>
  </si>
  <si>
    <t>神さまはすべてを益としてくださるお方です</t>
  </si>
  <si>
    <t xml:space="preserve">ヨセフがエジプトに来たきったけを覚えていますか？兄たちに憎まれて、売り飛ばされたヨセフを、神さまは、エジプトの総理大臣にしてくださいました。そして、それによって、家族をききんから救うことができるようにしてくださったのです。それだけではありません。アブラハムの家系が滅びることが無いように、神さまは全てを働かせて益としてくださったのです。みなさんの身の回りでは、悲しいことやつらいことがたくさん起こります。でも今はマイナスにしか見えないことでも、神さまはかならずプラスにしてくださるお方です。ヨセフの夢がそのとおりになったように、神さまは私たちの将来をご存知で、愛の計画をもってくださっているのです。
</t>
  </si>
  <si>
    <t>自分に罪を犯した人をゆるす</t>
  </si>
  <si>
    <t>兄弟をゆるすヨセフ</t>
  </si>
  <si>
    <t>創世記４２：７～４５：２８</t>
  </si>
  <si>
    <t>エペソ４：３２　or　創世記５０：２０</t>
  </si>
  <si>
    <t>ヨセフは、自分をエジプトに売った兄たちに再会します。そのときヨセフがしたことは、復讐？いやがらせ？</t>
  </si>
  <si>
    <t>ヨセフは兄たちと再会しました（４２：７～４３：３４）</t>
  </si>
  <si>
    <t>ヨセフは自分の正体を明かさず、食料を売りました</t>
  </si>
  <si>
    <t>ヨセフは兄たちにベニヤミンを連れてくるように要求しました</t>
  </si>
  <si>
    <t>ヨセフは兄弟たちと食事をしました</t>
  </si>
  <si>
    <t>ヨセフは兄たちの心をみました（４４章）</t>
  </si>
  <si>
    <t>ヨセフはベニヤミンに無実の罪をきせて、彼を奴隷にするといいました</t>
  </si>
  <si>
    <t>ユダはベニヤミンの代わりに自分を奴隷にしてくださいといいました</t>
  </si>
  <si>
    <t>ヨセフは兄たちが（反省して）家族を大切にしていることを知りました</t>
  </si>
  <si>
    <t>ヨセフは兄たちをゆるしました（４５章）</t>
  </si>
  <si>
    <t>ヨセフは兄弟ひとりひとりを抱きしめて泣きました</t>
  </si>
  <si>
    <t>ヨセフはすべてのことは神さまの計画だといいました</t>
  </si>
  <si>
    <t>ヨセフは家族をエジプトに呼び寄せました</t>
  </si>
  <si>
    <t>ヨセフは自分に罪を犯した兄たちをゆるしました</t>
  </si>
  <si>
    <t xml:space="preserve">ヤコブには１２人の息子たちがいました。今日から、下から２番目のヨセフを中心としたお話です。兄弟たちはヨセフをねたみました。あなたは、「お兄さんばっかり得をしている」とか、「妹は叱られなくてズルい」とか思ったことはありませんか？
</t>
  </si>
  <si>
    <t xml:space="preserve">ヨセフの兄弟は、ヨセフを売ってしまった後、幸せな気持ちになったと思いますか？ヨセフをねたむ気持ちから、大きな罪を犯してしまい、その結果、家族がバラバラになってしまいました。ねたんだり、憎んだりする気持ちを捨てて、人を愛せる人になりましょう。みなさんは友だちや兄妹をねたんでしまうことはありませんか？「あの子はいつもほめられる」「アイツばかりみんなに人気がある」「私より勉強ができる」「俺よりたくさんオモチャをもってる」「いつも兄（弟）ばかり得をしている」「いつも姉（妹）ばかりかわいがられる」そう思ってしまうことはありませんか？それでそのお友だちをキライになったり、兄妹に意地悪をしたくなってしまうことはありませんか？人をねたんだり、うらやましがったり、蹴落としたりする必要はありません。なぜなら、あなたを愛し、あなたのすることをすべて祝福してくださるイエスさまがともにおられますから。ヨセフの兄弟は彼を売り飛ばしてしまいましたが、神さまはヨセフを決して見放しませんでした。それどころか、幸運を与え、ヨセフのすることを何でも成功させてくださいました。
</t>
  </si>
  <si>
    <t xml:space="preserve">ヨセフは誘惑されても罪を犯しませんでした。神さまは、そんなヨセフを大いに祝福されました。たとえ監獄の中でさえも、神さまはヨセフとともにいて祝福を注いでくださいました。みなさんも、誘惑に負けないで、神さまの祝福をいただきましょう。確かに、ヨセフが監獄に入れられたように、信仰を守り、罪を犯さないように貫いていると、自分にとって不都合なことも起こるでしょう（イジメられている人を助けて、自分もイジメられるようなことがあるかもしれません）。しかし、神さまが、いつもともに居てくださることを信じよう。神さまは監獄の長のような人にさえも働いて、あなたを助けてくれます。だれが何と言おうと、みことばに従っていれば、神さまがあなたを祝福してくださいます。たとえ監獄の中にいても！
</t>
  </si>
  <si>
    <t>神さまは、罪を犯さなかったヨセフを祝福されました</t>
  </si>
  <si>
    <t xml:space="preserve">ヨセフは兄たちにひどいことをされました。けれど、ヨセフは復讐するのではなく、兄たちを赦しました。あなたも誰かに傷つけられたことがありますね。意地悪をされたことがありますね。本当につらかったでしょう、苦しかったでしょう。しかし、それをうらみ続けたり、復讐してはいけません。ヨセフがもし兄たちをうらみ続けたら、どうなっていたでしょうか？赦さない心でいると、どんどん苦い思いが心にからみついてきます。人間関係もドロドロになります。しかし、赦すことができたら、その思いから解放されます。傷ついた心をイエスさまにいやしていただき、あなたもその人を赦すお祈りを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</si>
</sst>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9"/>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9"/>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958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865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715250"/>
          <a:ext cx="16668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676275</xdr:rowOff>
    </xdr:to>
    <xdr:pic>
      <xdr:nvPicPr>
        <xdr:cNvPr id="4" name="図 4"/>
        <xdr:cNvPicPr preferRelativeResize="1">
          <a:picLocks noChangeAspect="0"/>
        </xdr:cNvPicPr>
      </xdr:nvPicPr>
      <xdr:blipFill>
        <a:blip r:embed="rId4"/>
        <a:stretch>
          <a:fillRect/>
        </a:stretch>
      </xdr:blipFill>
      <xdr:spPr>
        <a:xfrm>
          <a:off x="4362450" y="7410450"/>
          <a:ext cx="1666875"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247650</xdr:rowOff>
    </xdr:to>
    <xdr:pic>
      <xdr:nvPicPr>
        <xdr:cNvPr id="3" name="図 3"/>
        <xdr:cNvPicPr preferRelativeResize="1">
          <a:picLocks noChangeAspect="0"/>
        </xdr:cNvPicPr>
      </xdr:nvPicPr>
      <xdr:blipFill>
        <a:blip r:embed="rId3"/>
        <a:stretch>
          <a:fillRect/>
        </a:stretch>
      </xdr:blipFill>
      <xdr:spPr>
        <a:xfrm>
          <a:off x="4362450" y="56578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800100</xdr:rowOff>
    </xdr:to>
    <xdr:pic>
      <xdr:nvPicPr>
        <xdr:cNvPr id="4" name="図 4"/>
        <xdr:cNvPicPr preferRelativeResize="1">
          <a:picLocks noChangeAspect="0"/>
        </xdr:cNvPicPr>
      </xdr:nvPicPr>
      <xdr:blipFill>
        <a:blip r:embed="rId4"/>
        <a:stretch>
          <a:fillRect/>
        </a:stretch>
      </xdr:blipFill>
      <xdr:spPr>
        <a:xfrm>
          <a:off x="4362450" y="7286625"/>
          <a:ext cx="166687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790575</xdr:rowOff>
    </xdr:to>
    <xdr:pic>
      <xdr:nvPicPr>
        <xdr:cNvPr id="4" name="図 4"/>
        <xdr:cNvPicPr preferRelativeResize="1">
          <a:picLocks noChangeAspect="0"/>
        </xdr:cNvPicPr>
      </xdr:nvPicPr>
      <xdr:blipFill>
        <a:blip r:embed="rId4"/>
        <a:stretch>
          <a:fillRect/>
        </a:stretch>
      </xdr:blipFill>
      <xdr:spPr>
        <a:xfrm>
          <a:off x="4362450" y="7248525"/>
          <a:ext cx="1666875"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353300"/>
          <a:ext cx="16668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42736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71.25">
      <c r="A12" s="8" t="s">
        <v>8</v>
      </c>
      <c r="B12" s="5" t="s">
        <v>109</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12.5">
      <c r="A29" s="8" t="s">
        <v>16</v>
      </c>
      <c r="B29" s="20"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42743</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22</v>
      </c>
    </row>
    <row r="10" spans="1:2" s="1" customFormat="1" ht="17.25" customHeight="1">
      <c r="A10" s="3" t="s">
        <v>7</v>
      </c>
      <c r="B10" s="5" t="s">
        <v>40</v>
      </c>
    </row>
    <row r="11" spans="1:2" s="1" customFormat="1" ht="14.25">
      <c r="A11" s="6"/>
      <c r="B11" s="7"/>
    </row>
    <row r="12" spans="1:2" s="1" customFormat="1" ht="30" customHeight="1">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22</v>
      </c>
    </row>
    <row r="22" spans="1:2" s="1" customFormat="1" ht="5.25" customHeight="1">
      <c r="A22" s="13"/>
      <c r="B22" s="14"/>
    </row>
    <row r="23" spans="1:2" s="2" customFormat="1" ht="34.5">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5.25" customHeight="1">
      <c r="A28" s="15" t="s">
        <v>15</v>
      </c>
      <c r="B28" s="16" t="s">
        <v>112</v>
      </c>
    </row>
    <row r="29" spans="1:2" s="1" customFormat="1" ht="128.25">
      <c r="A29" s="8" t="s">
        <v>16</v>
      </c>
      <c r="B29" s="5" t="s">
        <v>111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42750</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t="s">
        <v>56</v>
      </c>
    </row>
    <row r="10" spans="1:2" s="1" customFormat="1" ht="17.25" customHeight="1">
      <c r="A10" s="3" t="s">
        <v>7</v>
      </c>
      <c r="B10" s="5" t="s">
        <v>57</v>
      </c>
    </row>
    <row r="11" spans="1:2" s="1" customFormat="1" ht="14.25">
      <c r="A11" s="6"/>
      <c r="B11" s="7"/>
    </row>
    <row r="12" spans="1:2" s="1" customFormat="1" ht="30" customHeight="1">
      <c r="A12" s="8" t="s">
        <v>8</v>
      </c>
      <c r="B12" s="5" t="s">
        <v>58</v>
      </c>
    </row>
    <row r="13" spans="1:2" s="2" customFormat="1" ht="17.25">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34.5">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33" customHeight="1">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30" customHeight="1">
      <c r="A28" s="15" t="s">
        <v>15</v>
      </c>
      <c r="B28" s="16" t="s">
        <v>71</v>
      </c>
    </row>
    <row r="29" spans="1:2" s="1" customFormat="1" ht="135">
      <c r="A29" s="8" t="s">
        <v>16</v>
      </c>
      <c r="B29" s="21" t="s">
        <v>72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42757</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row>
    <row r="10" spans="1:2" s="1" customFormat="1" ht="17.25" customHeight="1">
      <c r="A10" s="3" t="s">
        <v>7</v>
      </c>
      <c r="B10" s="5" t="s">
        <v>76</v>
      </c>
    </row>
    <row r="11" spans="1:2" s="1" customFormat="1" ht="14.25">
      <c r="A11" s="6"/>
      <c r="B11" s="7"/>
    </row>
    <row r="12" spans="1:2" s="1" customFormat="1" ht="30" customHeight="1">
      <c r="A12" s="8" t="s">
        <v>8</v>
      </c>
      <c r="B12" s="5" t="s">
        <v>77</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17.25">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22</v>
      </c>
    </row>
    <row r="22" spans="1:2" s="1" customFormat="1" ht="5.25" customHeight="1">
      <c r="A22" s="13"/>
      <c r="B22" s="14"/>
    </row>
    <row r="23" spans="1:2" s="2" customFormat="1" ht="34.5">
      <c r="A23" s="9" t="s">
        <v>14</v>
      </c>
      <c r="B23" s="10" t="s">
        <v>85</v>
      </c>
    </row>
    <row r="24" spans="1:2" s="1" customFormat="1" ht="30" customHeight="1">
      <c r="A24" s="11" t="s">
        <v>10</v>
      </c>
      <c r="B24" s="12" t="s">
        <v>86</v>
      </c>
    </row>
    <row r="25" spans="1:2" s="1" customFormat="1" ht="30" customHeight="1">
      <c r="A25" s="11" t="s">
        <v>11</v>
      </c>
      <c r="B25" s="12" t="s">
        <v>87</v>
      </c>
    </row>
    <row r="26" spans="1:2" s="1" customFormat="1" ht="30" customHeight="1">
      <c r="A26" s="11" t="s">
        <v>12</v>
      </c>
      <c r="B26" s="12" t="s">
        <v>88</v>
      </c>
    </row>
    <row r="27" spans="1:2" s="1" customFormat="1" ht="5.25" customHeight="1">
      <c r="A27" s="13"/>
      <c r="B27" s="14"/>
    </row>
    <row r="28" spans="1:2" s="2" customFormat="1" ht="30" customHeight="1">
      <c r="A28" s="15" t="s">
        <v>15</v>
      </c>
      <c r="B28" s="16" t="s">
        <v>89</v>
      </c>
    </row>
    <row r="29" spans="1:2" s="1" customFormat="1" ht="128.25">
      <c r="A29" s="8" t="s">
        <v>16</v>
      </c>
      <c r="B29" s="5" t="s">
        <v>90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42764</v>
      </c>
    </row>
    <row r="5" spans="1:2" s="1" customFormat="1" ht="17.25" customHeight="1">
      <c r="A5" s="3" t="s">
        <v>2</v>
      </c>
      <c r="B5" s="5" t="s">
        <v>18</v>
      </c>
    </row>
    <row r="6" spans="1:2" s="1" customFormat="1" ht="17.25" customHeight="1">
      <c r="A6" s="3" t="s">
        <v>3</v>
      </c>
      <c r="B6" s="5" t="s">
        <v>91</v>
      </c>
    </row>
    <row r="7" spans="1:2" s="1" customFormat="1" ht="17.25" customHeight="1">
      <c r="A7" s="3" t="s">
        <v>4</v>
      </c>
      <c r="B7" s="5" t="s">
        <v>92</v>
      </c>
    </row>
    <row r="8" spans="1:2" s="1" customFormat="1" ht="17.25" customHeight="1">
      <c r="A8" s="3" t="s">
        <v>5</v>
      </c>
      <c r="B8" s="5" t="s">
        <v>93</v>
      </c>
    </row>
    <row r="9" spans="1:2" s="1" customFormat="1" ht="17.25" customHeight="1">
      <c r="A9" s="3" t="s">
        <v>6</v>
      </c>
      <c r="B9" s="5" t="s">
        <v>22</v>
      </c>
    </row>
    <row r="10" spans="1:2" s="1" customFormat="1" ht="17.25" customHeight="1">
      <c r="A10" s="3" t="s">
        <v>7</v>
      </c>
      <c r="B10" s="5" t="s">
        <v>94</v>
      </c>
    </row>
    <row r="11" spans="1:2" s="1" customFormat="1" ht="14.25">
      <c r="A11" s="6"/>
      <c r="B11" s="7"/>
    </row>
    <row r="12" spans="1:2" s="1" customFormat="1" ht="30" customHeight="1">
      <c r="A12" s="8" t="s">
        <v>8</v>
      </c>
      <c r="B12" s="5" t="s">
        <v>95</v>
      </c>
    </row>
    <row r="13" spans="1:2" s="2" customFormat="1" ht="30" customHeight="1">
      <c r="A13" s="9" t="s">
        <v>9</v>
      </c>
      <c r="B13" s="10" t="s">
        <v>96</v>
      </c>
    </row>
    <row r="14" spans="1:2" s="1" customFormat="1" ht="30" customHeight="1">
      <c r="A14" s="11" t="s">
        <v>10</v>
      </c>
      <c r="B14" s="12" t="s">
        <v>97</v>
      </c>
    </row>
    <row r="15" spans="1:2" s="1" customFormat="1" ht="30" customHeight="1">
      <c r="A15" s="11" t="s">
        <v>11</v>
      </c>
      <c r="B15" s="12" t="s">
        <v>98</v>
      </c>
    </row>
    <row r="16" spans="1:2" s="1" customFormat="1" ht="30" customHeight="1">
      <c r="A16" s="11" t="s">
        <v>12</v>
      </c>
      <c r="B16" s="12" t="s">
        <v>99</v>
      </c>
    </row>
    <row r="17" spans="1:2" s="1" customFormat="1" ht="5.25" customHeight="1">
      <c r="A17" s="13"/>
      <c r="B17" s="14"/>
    </row>
    <row r="18" spans="1:2" s="2" customFormat="1" ht="30" customHeight="1">
      <c r="A18" s="9" t="s">
        <v>13</v>
      </c>
      <c r="B18" s="10" t="s">
        <v>100</v>
      </c>
    </row>
    <row r="19" spans="1:2" s="1" customFormat="1" ht="30" customHeight="1">
      <c r="A19" s="11" t="s">
        <v>10</v>
      </c>
      <c r="B19" s="12" t="s">
        <v>101</v>
      </c>
    </row>
    <row r="20" spans="1:2" s="1" customFormat="1" ht="30" customHeight="1">
      <c r="A20" s="11" t="s">
        <v>11</v>
      </c>
      <c r="B20" s="12" t="s">
        <v>102</v>
      </c>
    </row>
    <row r="21" spans="1:2" s="1" customFormat="1" ht="30" customHeight="1">
      <c r="A21" s="11" t="s">
        <v>12</v>
      </c>
      <c r="B21" s="12" t="s">
        <v>103</v>
      </c>
    </row>
    <row r="22" spans="1:2" s="1" customFormat="1" ht="5.25" customHeight="1">
      <c r="A22" s="13"/>
      <c r="B22" s="14"/>
    </row>
    <row r="23" spans="1:2" s="2" customFormat="1" ht="30" customHeight="1">
      <c r="A23" s="9" t="s">
        <v>14</v>
      </c>
      <c r="B23" s="10" t="s">
        <v>104</v>
      </c>
    </row>
    <row r="24" spans="1:2" s="1" customFormat="1" ht="30" customHeight="1">
      <c r="A24" s="11" t="s">
        <v>10</v>
      </c>
      <c r="B24" s="12" t="s">
        <v>105</v>
      </c>
    </row>
    <row r="25" spans="1:2" s="1" customFormat="1" ht="30" customHeight="1">
      <c r="A25" s="11" t="s">
        <v>11</v>
      </c>
      <c r="B25" s="12" t="s">
        <v>106</v>
      </c>
    </row>
    <row r="26" spans="1:2" s="1" customFormat="1" ht="30" customHeight="1">
      <c r="A26" s="11" t="s">
        <v>12</v>
      </c>
      <c r="B26" s="12" t="s">
        <v>107</v>
      </c>
    </row>
    <row r="27" spans="1:2" s="1" customFormat="1" ht="5.25" customHeight="1">
      <c r="A27" s="13"/>
      <c r="B27" s="14"/>
    </row>
    <row r="28" spans="1:2" s="2" customFormat="1" ht="30" customHeight="1">
      <c r="A28" s="15" t="s">
        <v>15</v>
      </c>
      <c r="B28" s="16" t="s">
        <v>108</v>
      </c>
    </row>
    <row r="29" spans="1:2" s="1" customFormat="1" ht="114">
      <c r="A29" s="8" t="s">
        <v>16</v>
      </c>
      <c r="B29" s="5" t="s">
        <v>113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'１月１日　ヨセフの夢'!B4</f>
        <v>42736</v>
      </c>
      <c r="C2" s="17">
        <f>'１月８日　監獄の中でも'!B4</f>
        <v>42743</v>
      </c>
      <c r="D2" s="17">
        <f>'１月１５日　試練の時'!B4</f>
        <v>42750</v>
      </c>
      <c r="E2" s="17">
        <f>'１月２２日　総理大臣になるヨセフ'!B4</f>
        <v>42757</v>
      </c>
      <c r="F2" s="17">
        <f>'１月２９日　兄弟をゆるすヨセフ'!B4</f>
        <v>42764</v>
      </c>
    </row>
    <row r="3" spans="1:6" ht="13.5">
      <c r="A3" t="s">
        <v>2</v>
      </c>
      <c r="B3" s="18" t="str">
        <f>'１月１日　ヨセフの夢'!B5</f>
        <v>創世記・５</v>
      </c>
      <c r="C3" s="18" t="str">
        <f>'１月８日　監獄の中でも'!B5</f>
        <v>創世記・５</v>
      </c>
      <c r="D3" s="18" t="str">
        <f>'１月１５日　試練の時'!B5</f>
        <v>創世記・５</v>
      </c>
      <c r="E3" s="18" t="str">
        <f>'１月２２日　総理大臣になるヨセフ'!B5</f>
        <v>創世記・５</v>
      </c>
      <c r="F3" s="18" t="str">
        <f>'１月２９日　兄弟をゆるすヨセフ'!B5</f>
        <v>創世記・５</v>
      </c>
    </row>
    <row r="4" spans="1:6" ht="27">
      <c r="A4" t="s">
        <v>3</v>
      </c>
      <c r="B4" s="18" t="str">
        <f>'１月１日　ヨセフの夢'!B6</f>
        <v>ねたみ</v>
      </c>
      <c r="C4" s="18" t="str">
        <f>'１月８日　監獄の中でも'!B6</f>
        <v>栄えさせてくださる神</v>
      </c>
      <c r="D4" s="18" t="str">
        <f>'１月１５日　試練の時'!B6</f>
        <v>試練を与えてくださる神</v>
      </c>
      <c r="E4" s="18" t="str">
        <f>'１月２２日　総理大臣になるヨセフ'!B6</f>
        <v>万事を益としてくださる神</v>
      </c>
      <c r="F4" s="18" t="str">
        <f>'１月２９日　兄弟をゆるすヨセフ'!B6</f>
        <v>自分に罪を犯した人をゆるす</v>
      </c>
    </row>
    <row r="5" spans="1:6" ht="13.5">
      <c r="A5" t="s">
        <v>4</v>
      </c>
      <c r="B5" s="18" t="str">
        <f>'１月１日　ヨセフの夢'!B7</f>
        <v>ヨセフの夢</v>
      </c>
      <c r="C5" s="18" t="str">
        <f>'１月８日　監獄の中でも'!B7</f>
        <v>監獄の中でも</v>
      </c>
      <c r="D5" s="18" t="str">
        <f>'１月１５日　試練の時'!B7</f>
        <v>試練の時</v>
      </c>
      <c r="E5" s="18" t="str">
        <f>'１月２２日　総理大臣になるヨセフ'!B7</f>
        <v>総理大臣になるヨセフ</v>
      </c>
      <c r="F5" s="18" t="str">
        <f>'１月２９日　兄弟をゆるすヨセフ'!B7</f>
        <v>兄弟をゆるすヨセフ</v>
      </c>
    </row>
    <row r="6" spans="1:6" ht="27">
      <c r="A6" t="s">
        <v>5</v>
      </c>
      <c r="B6" s="18" t="str">
        <f>'１月１日　ヨセフの夢'!B8</f>
        <v>創世記３７章、３９：1-6</v>
      </c>
      <c r="C6" s="18" t="str">
        <f>'１月８日　監獄の中でも'!B8</f>
        <v>創世記３９：７～２３</v>
      </c>
      <c r="D6" s="18" t="str">
        <f>'１月１５日　試練の時'!B8</f>
        <v>創世記４０章</v>
      </c>
      <c r="E6" s="18" t="str">
        <f>'１月２２日　総理大臣になるヨセフ'!B8</f>
        <v>創世記４１：１～４２：６</v>
      </c>
      <c r="F6" s="18" t="str">
        <f>'１月２９日　兄弟をゆるすヨセフ'!B8</f>
        <v>創世記４２：７～４５：２８</v>
      </c>
    </row>
    <row r="7" spans="1:6" ht="13.5">
      <c r="A7" t="s">
        <v>6</v>
      </c>
      <c r="B7" s="18" t="str">
        <f>'１月１日　ヨセフの夢'!B9</f>
        <v>　</v>
      </c>
      <c r="C7" s="18" t="str">
        <f>'１月８日　監獄の中でも'!B9</f>
        <v>　</v>
      </c>
      <c r="D7" s="18" t="str">
        <f>'１月１５日　試練の時'!B9</f>
        <v>創世記４１：１</v>
      </c>
      <c r="E7" s="18">
        <f>'１月２２日　総理大臣になるヨセフ'!B9</f>
        <v>0</v>
      </c>
      <c r="F7" s="18" t="str">
        <f>'１月２９日　兄弟をゆるすヨセフ'!B9</f>
        <v>　</v>
      </c>
    </row>
    <row r="8" spans="1:6" ht="40.5">
      <c r="A8" t="s">
        <v>7</v>
      </c>
      <c r="B8" s="18" t="str">
        <f>'１月１日　ヨセフの夢'!B10</f>
        <v>Ｉコリント１３：４　愛は寛容であり～ねたみません</v>
      </c>
      <c r="C8" s="18" t="str">
        <f>'１月８日　監獄の中でも'!B10</f>
        <v>創世記３９：２３　それは主が～成功させてくださったからである</v>
      </c>
      <c r="D8" s="18" t="str">
        <f>'１月１５日　試練の時'!B10</f>
        <v>Ｉコリント１０：１３</v>
      </c>
      <c r="E8" s="18" t="str">
        <f>'１月２２日　総理大臣になるヨセフ'!B10</f>
        <v>ローマ８：２８</v>
      </c>
      <c r="F8" s="18" t="str">
        <f>'１月２９日　兄弟をゆるすヨセフ'!B10</f>
        <v>エペソ４：３２　or　創世記５０：２０</v>
      </c>
    </row>
    <row r="9" spans="2:6" ht="13.5">
      <c r="B9" s="18">
        <f>'１月１日　ヨセフの夢'!B11</f>
        <v>0</v>
      </c>
      <c r="C9" s="18">
        <f>'１月８日　監獄の中でも'!B11</f>
        <v>0</v>
      </c>
      <c r="D9" s="18">
        <f>'１月１５日　試練の時'!B11</f>
        <v>0</v>
      </c>
      <c r="E9" s="18">
        <f>'１月２２日　総理大臣になるヨセフ'!B11</f>
        <v>0</v>
      </c>
      <c r="F9" s="18">
        <f>'１月２９日　兄弟をゆるすヨセフ'!B11</f>
        <v>0</v>
      </c>
    </row>
    <row r="10" spans="1:6" ht="148.5">
      <c r="A10" t="s">
        <v>8</v>
      </c>
      <c r="B10" s="18" t="str">
        <f>'１月１日　ヨセフの夢'!B12</f>
        <v>ヤコブには１２人の息子たちがいました。今日から、下から２番目のヨセフを中心としたお話です。兄弟たちはヨセフをねたみました。あなたは、「お兄さんばっかり得をしている」とか、「妹は叱られなくてズルい」とか思ったことはありませんか？
</v>
      </c>
      <c r="C10" s="18" t="str">
        <f>'１月８日　監獄の中でも'!B12</f>
        <v>あなたは、だれかから罪を犯すように命令されたことはありますか？濡れ衣をきせられたことはありますか？　</v>
      </c>
      <c r="D10" s="18" t="str">
        <f>'１月１５日　試練の時'!B12</f>
        <v>私たちを愛してくださる、やさしい神さまが、私たちに苦しいことや難しいことをあたえることって、あると思いますか？</v>
      </c>
      <c r="E10" s="18" t="str">
        <f>'１月２２日　総理大臣になるヨセフ'!B12</f>
        <v>神さまは、私たちの将来をすべて知っている？知らないこともある？</v>
      </c>
      <c r="F10" s="18" t="str">
        <f>'１月２９日　兄弟をゆるすヨセフ'!B12</f>
        <v>ヨセフは、自分をエジプトに売った兄たちに再会します。そのときヨセフがしたことは、復讐？いやがらせ？</v>
      </c>
    </row>
    <row r="11" spans="1:6" ht="40.5">
      <c r="A11" t="s">
        <v>9</v>
      </c>
      <c r="B11" s="18" t="str">
        <f>'１月１日　ヨセフの夢'!B13</f>
        <v>ヨセフは兄たちにねたまれました（３７：１－１１）</v>
      </c>
      <c r="C11" s="18" t="str">
        <f>'１月８日　監獄の中でも'!B13</f>
        <v>ヨセフは罪を犯しませんでした（７～１０節）</v>
      </c>
      <c r="D11" s="18" t="str">
        <f>'１月１５日　試練の時'!B13</f>
        <v>献酌官長と調理官長は監獄の中で夢を見ました（４０：１～８）</v>
      </c>
      <c r="E11" s="18" t="str">
        <f>'１月２２日　総理大臣になるヨセフ'!B13</f>
        <v>ヨセフはパロの夢を解き明かしました（４１：１～３７）</v>
      </c>
      <c r="F11" s="18" t="str">
        <f>'１月２９日　兄弟をゆるすヨセフ'!B13</f>
        <v>ヨセフは兄たちと再会しました（４２：７～４３：３４）</v>
      </c>
    </row>
    <row r="12" spans="1:6" ht="40.5">
      <c r="A12" t="s">
        <v>10</v>
      </c>
      <c r="B12" s="18" t="str">
        <f>'１月１日　ヨセフの夢'!B14</f>
        <v>ヨセフは父ヤコブに特別にかわいがられていました</v>
      </c>
      <c r="C12" s="18" t="str">
        <f>'１月８日　監獄の中でも'!B14</f>
        <v>ポティファルの妻はヨセフに罪を犯させようとしました</v>
      </c>
      <c r="D12" s="18" t="str">
        <f>'１月１５日　試練の時'!B14</f>
        <v>献酌官長と調理官長は、ヨセフと同じ監獄に入れられました</v>
      </c>
      <c r="E12" s="18" t="str">
        <f>'１月２２日　総理大臣になるヨセフ'!B14</f>
        <v>だれもパロの夢を解き明かすことができませんでした</v>
      </c>
      <c r="F12" s="18" t="str">
        <f>'１月２９日　兄弟をゆるすヨセフ'!B14</f>
        <v>ヨセフは自分の正体を明かさず、食料を売りました</v>
      </c>
    </row>
    <row r="13" spans="1:6" ht="40.5">
      <c r="A13" t="s">
        <v>11</v>
      </c>
      <c r="B13" s="18" t="str">
        <f>'１月１日　ヨセフの夢'!B15</f>
        <v>ヨセフは畑の麦束の夢を見たことを兄たちに話しました</v>
      </c>
      <c r="C13" s="18" t="str">
        <f>'１月８日　監獄の中でも'!B15</f>
        <v>ヨセフはそれをハッキリ断りました</v>
      </c>
      <c r="D13" s="18" t="str">
        <f>'１月１５日　試練の時'!B15</f>
        <v>ヨセフは献酌官長と調理官長の世話係になりました</v>
      </c>
      <c r="E13" s="18" t="str">
        <f>'１月２２日　総理大臣になるヨセフ'!B15</f>
        <v>献酌官長はヨセフのことを思い出しパロに紹介しました</v>
      </c>
      <c r="F13" s="18" t="str">
        <f>'１月２９日　兄弟をゆるすヨセフ'!B15</f>
        <v>ヨセフは兄たちにベニヤミンを連れてくるように要求しました</v>
      </c>
    </row>
    <row r="14" spans="1:6" ht="40.5">
      <c r="A14" t="s">
        <v>12</v>
      </c>
      <c r="B14" s="18" t="str">
        <f>'１月１日　ヨセフの夢'!B16</f>
        <v>ヨセフは太陽と月と１１の星の夢を見たことを兄たちに話しました</v>
      </c>
      <c r="C14" s="18" t="str">
        <f>'１月８日　監獄の中でも'!B16</f>
        <v>ヨセフは誘惑を近づけないように気をつけました（１０節）</v>
      </c>
      <c r="D14" s="18" t="str">
        <f>'１月１５日　試練の時'!B16</f>
        <v>献酌官長と調理官長はそれぞれ夢を見ました</v>
      </c>
      <c r="E14" s="18" t="str">
        <f>'１月２２日　総理大臣になるヨセフ'!B16</f>
        <v>ヨセフはパロの夢を解き明かしました</v>
      </c>
      <c r="F14" s="18" t="str">
        <f>'１月２９日　兄弟をゆるすヨセフ'!B16</f>
        <v>ヨセフは兄弟たちと食事をしました</v>
      </c>
    </row>
    <row r="15" spans="2:6" ht="13.5">
      <c r="B15" s="18">
        <f>'１月１日　ヨセフの夢'!B17</f>
        <v>0</v>
      </c>
      <c r="C15" s="18">
        <f>'１月８日　監獄の中でも'!B17</f>
        <v>0</v>
      </c>
      <c r="D15" s="18">
        <f>'１月１５日　試練の時'!B17</f>
        <v>0</v>
      </c>
      <c r="E15" s="18">
        <f>'１月２２日　総理大臣になるヨセフ'!B17</f>
        <v>0</v>
      </c>
      <c r="F15" s="18">
        <f>'１月２９日　兄弟をゆるすヨセフ'!B17</f>
        <v>0</v>
      </c>
    </row>
    <row r="16" spans="1:6" ht="54">
      <c r="A16" t="s">
        <v>13</v>
      </c>
      <c r="B16" s="18" t="str">
        <f>'１月１日　ヨセフの夢'!B18</f>
        <v>兄たちはヨセフを商人に売りました（３７：１２－３６）</v>
      </c>
      <c r="C16" s="18" t="str">
        <f>'１月８日　監獄の中でも'!B18</f>
        <v>ヨセフは監獄に入れられました（１１～２０節）　</v>
      </c>
      <c r="D16" s="18" t="str">
        <f>'１月１５日　試練の時'!B18</f>
        <v>ヨセフは献酌官長と調理官長の夢を解き明かしました（４０：９～１９）　</v>
      </c>
      <c r="E16" s="18" t="str">
        <f>'１月２２日　総理大臣になるヨセフ'!B18</f>
        <v>ヨセフはエジプトの総理大臣になりました（４１：３８～４５）</v>
      </c>
      <c r="F16" s="18" t="str">
        <f>'１月２９日　兄弟をゆるすヨセフ'!B18</f>
        <v>ヨセフは兄たちの心をみました（４４章）</v>
      </c>
    </row>
    <row r="17" spans="1:6" ht="54">
      <c r="A17" t="s">
        <v>10</v>
      </c>
      <c r="B17" s="18" t="str">
        <f>'１月１日　ヨセフの夢'!B19</f>
        <v>兄たちはヨセフを殺そうとたくらみました</v>
      </c>
      <c r="C17" s="18" t="str">
        <f>'１月８日　監獄の中でも'!B19</f>
        <v>ポティファルの妻は、ウソの告げ口をしました</v>
      </c>
      <c r="D17" s="18" t="str">
        <f>'１月１５日　試練の時'!B19</f>
        <v>ヨセフは、献酌官長は３日後に元の仕事に戻れると解き明かしました</v>
      </c>
      <c r="E17" s="18" t="str">
        <f>'１月２２日　総理大臣になるヨセフ'!B19</f>
        <v>パロはヨセフに神さまが働いておられることを認めました</v>
      </c>
      <c r="F17" s="18" t="str">
        <f>'１月２９日　兄弟をゆるすヨセフ'!B19</f>
        <v>ヨセフはベニヤミンに無実の罪をきせて、彼を奴隷にするといいました</v>
      </c>
    </row>
    <row r="18" spans="1:6" ht="54">
      <c r="A18" t="s">
        <v>11</v>
      </c>
      <c r="B18" s="18" t="str">
        <f>'１月１日　ヨセフの夢'!B20</f>
        <v>兄たちはヨセフを穴に投げ込みました（ルベンはヨセフを助けようとしました）</v>
      </c>
      <c r="C18" s="18" t="str">
        <f>'１月８日　監獄の中でも'!B20</f>
        <v>ポティファルは、ヨセフを監獄に入れました</v>
      </c>
      <c r="D18" s="18" t="str">
        <f>'１月１５日　試練の時'!B20</f>
        <v>ヨセフは献酌官長に、監獄から出たら私のことを思い出してくださいと頼みました</v>
      </c>
      <c r="E18" s="18" t="str">
        <f>'１月２２日　総理大臣になるヨセフ'!B20</f>
        <v>パロはヨセフにエジプト全土をまかせました</v>
      </c>
      <c r="F18" s="18" t="str">
        <f>'１月２９日　兄弟をゆるすヨセフ'!B20</f>
        <v>ユダはベニヤミンの代わりに自分を奴隷にしてくださいといいました</v>
      </c>
    </row>
    <row r="19" spans="1:6" ht="54">
      <c r="A19" t="s">
        <v>12</v>
      </c>
      <c r="B19" s="18" t="str">
        <f>'１月１日　ヨセフの夢'!B21</f>
        <v>兄たちはヨセフを売ってお金をもらいました</v>
      </c>
      <c r="C19" s="18" t="str">
        <f>'１月８日　監獄の中でも'!B21</f>
        <v>　</v>
      </c>
      <c r="D19" s="18" t="str">
        <f>'１月１５日　試練の時'!B21</f>
        <v>ヨセフは、調理官長は３日後に処刑されると解き明かしました</v>
      </c>
      <c r="E19" s="18" t="str">
        <f>'１月２２日　総理大臣になるヨセフ'!B21</f>
        <v>　</v>
      </c>
      <c r="F19" s="18" t="str">
        <f>'１月２９日　兄弟をゆるすヨセフ'!B21</f>
        <v>ヨセフは兄たちが（反省して）家族を大切にしていることを知りました</v>
      </c>
    </row>
    <row r="20" spans="2:6" ht="13.5">
      <c r="B20" s="18">
        <f>'１月１日　ヨセフの夢'!B22</f>
        <v>0</v>
      </c>
      <c r="C20" s="18">
        <f>'１月８日　監獄の中でも'!B22</f>
        <v>0</v>
      </c>
      <c r="D20" s="18">
        <f>'１月１５日　試練の時'!B22</f>
        <v>0</v>
      </c>
      <c r="E20" s="18">
        <f>'１月２２日　総理大臣になるヨセフ'!B22</f>
        <v>0</v>
      </c>
      <c r="F20" s="18">
        <f>'１月２９日　兄弟をゆるすヨセフ'!B22</f>
        <v>0</v>
      </c>
    </row>
    <row r="21" spans="1:6" ht="54">
      <c r="A21" t="s">
        <v>14</v>
      </c>
      <c r="B21" s="18" t="str">
        <f>'１月１日　ヨセフの夢'!B23</f>
        <v>ヨセフはエジプトに連れて行かれました（３９：１－６）</v>
      </c>
      <c r="C21" s="18" t="str">
        <f>'１月８日　監獄の中でも'!B23</f>
        <v>ヨセフは監獄のすべてのことを管理するようになりました（２１～２３節）　</v>
      </c>
      <c r="D21" s="18" t="str">
        <f>'１月１５日　試練の時'!B23</f>
        <v>ヨセフは２年間、監獄で過ごしました（４０:２０～２３）　</v>
      </c>
      <c r="E21" s="18" t="str">
        <f>'１月２２日　総理大臣になるヨセフ'!B23</f>
        <v>世界中の人が食糧を買いにヨセフのところに来ました（４１：46～４２：６）</v>
      </c>
      <c r="F21" s="18" t="str">
        <f>'１月２９日　兄弟をゆるすヨセフ'!B23</f>
        <v>ヨセフは兄たちをゆるしました（４５章）</v>
      </c>
    </row>
    <row r="22" spans="1:6" ht="40.5">
      <c r="A22" t="s">
        <v>10</v>
      </c>
      <c r="B22" s="18" t="str">
        <f>'１月１日　ヨセフの夢'!B24</f>
        <v>兄たちは父ヤコブにウソの報告をしました</v>
      </c>
      <c r="C22" s="18" t="str">
        <f>'１月８日　監獄の中でも'!B24</f>
        <v>神さまはヨセフを監獄の長の心にかなうようにされました</v>
      </c>
      <c r="D22" s="18" t="str">
        <f>'１月１５日　試練の時'!B24</f>
        <v>ヨセフの言ったとおり、献酌官長は監獄から出られました</v>
      </c>
      <c r="E22" s="18" t="str">
        <f>'１月２２日　総理大臣になるヨセフ'!B24</f>
        <v>ヨセフはききんに備えて、食糧を蓄えました</v>
      </c>
      <c r="F22" s="18" t="str">
        <f>'１月２９日　兄弟をゆるすヨセフ'!B24</f>
        <v>ヨセフは兄弟ひとりひとりを抱きしめて泣きました</v>
      </c>
    </row>
    <row r="23" spans="1:6" ht="54">
      <c r="A23" t="s">
        <v>11</v>
      </c>
      <c r="B23" s="18" t="str">
        <f>'１月１日　ヨセフの夢'!B25</f>
        <v>ヨセフはエジプトの王のけらいであるポティファルの家に売られました</v>
      </c>
      <c r="C23" s="18" t="str">
        <f>'１月８日　監獄の中でも'!B25</f>
        <v>監獄の長はすべての囚人をヨセフに任せました</v>
      </c>
      <c r="D23" s="18" t="str">
        <f>'１月１５日　試練の時'!B25</f>
        <v>献酌官長は、ヨセフのことを忘れてしまいました</v>
      </c>
      <c r="E23" s="18" t="str">
        <f>'１月２２日　総理大臣になるヨセフ'!B25</f>
        <v>人々は外国からも食糧を買いにエジプトに来ました</v>
      </c>
      <c r="F23" s="18" t="str">
        <f>'１月２９日　兄弟をゆるすヨセフ'!B25</f>
        <v>ヨセフはすべてのことは神さまの計画だといいました</v>
      </c>
    </row>
    <row r="24" spans="1:6" ht="40.5">
      <c r="A24" t="s">
        <v>12</v>
      </c>
      <c r="B24" s="18" t="str">
        <f>'１月１日　ヨセフの夢'!B26</f>
        <v>神さまがヨセフのすることすべてを成功させてくださいました</v>
      </c>
      <c r="C24" s="18" t="str">
        <f>'１月８日　監獄の中でも'!B26</f>
        <v>神さまはヨセフが何をしても成功するようにさせてくださいました　</v>
      </c>
      <c r="D24" s="18" t="str">
        <f>'１月１５日　試練の時'!B26</f>
        <v>ヨセフは２年間、監獄から出られませんでした（４１：１）</v>
      </c>
      <c r="E24" s="18" t="str">
        <f>'１月２２日　総理大臣になるヨセフ'!B26</f>
        <v>ヨセフの兄たちも、食糧を買うために来て、ヨセフを伏し拝みました</v>
      </c>
      <c r="F24" s="18" t="str">
        <f>'１月２９日　兄弟をゆるすヨセフ'!B26</f>
        <v>ヨセフは家族をエジプトに呼び寄せました</v>
      </c>
    </row>
    <row r="25" spans="2:6" ht="13.5">
      <c r="B25" s="18">
        <f>'１月１日　ヨセフの夢'!B27</f>
        <v>0</v>
      </c>
      <c r="C25" s="18">
        <f>'１月８日　監獄の中でも'!B27</f>
        <v>0</v>
      </c>
      <c r="D25" s="18">
        <f>'１月１５日　試練の時'!B27</f>
        <v>0</v>
      </c>
      <c r="E25" s="18">
        <f>'１月２２日　総理大臣になるヨセフ'!B27</f>
        <v>0</v>
      </c>
      <c r="F25" s="18">
        <f>'１月２９日　兄弟をゆるすヨセフ'!B27</f>
        <v>0</v>
      </c>
    </row>
    <row r="26" spans="1:6" ht="54">
      <c r="A26" t="s">
        <v>15</v>
      </c>
      <c r="B26" s="18" t="str">
        <f>'１月１日　ヨセフの夢'!B28</f>
        <v>ヨセフは兄たちにねたまれ、エジプトに売られました
</v>
      </c>
      <c r="C26" s="18" t="str">
        <f>'１月８日　監獄の中でも'!B28</f>
        <v>神さまは、罪を犯さなかったヨセフを祝福されました</v>
      </c>
      <c r="D26" s="18" t="str">
        <f>'１月１５日　試練の時'!B28</f>
        <v>神さまは、ヨセフに試練を与えられました</v>
      </c>
      <c r="E26" s="18" t="str">
        <f>'１月２２日　総理大臣になるヨセフ'!B28</f>
        <v>神さまはすべてを益としてくださるお方です</v>
      </c>
      <c r="F26" s="18" t="str">
        <f>'１月２９日　兄弟をゆるすヨセフ'!B28</f>
        <v>ヨセフは自分に罪を犯した兄たちをゆるしました</v>
      </c>
    </row>
    <row r="27" spans="1:6" ht="409.5">
      <c r="A27" t="s">
        <v>16</v>
      </c>
      <c r="B27" s="18" t="str">
        <f>'１月１日　ヨセフの夢'!B29</f>
        <v>ヨセフの兄弟は、ヨセフを売ってしまった後、幸せな気持ちになったと思いますか？ヨセフをねたむ気持ちから、大きな罪を犯してしまい、その結果、家族がバラバラになってしまいました。ねたんだり、憎んだりする気持ちを捨てて、人を愛せる人になりましょう。みなさんは友だちや兄妹をねたんでしまうことはありませんか？「あの子はいつもほめられる」「アイツばかりみんなに人気がある」「私より勉強ができる」「俺よりたくさんオモチャをもってる」「いつも兄（弟）ばかり得をしている」「いつも姉（妹）ばかりかわいがられる」そう思ってしまうことはありませんか？それでそのお友だちをキライになったり、兄妹に意地悪をしたくなってしまうことはありませんか？人をねたんだり、うらやましがったり、蹴落としたりする必要はありません。なぜなら、あなたを愛し、あなたのすることをすべて祝福してくださるイエスさまがともにおられますから。ヨセフの兄弟は彼を売り飛ばしてしまいましたが、神さまはヨセフを決して見放しませんでした。それどころか、幸運を与え、ヨセフのすることを何でも成功させてくださいました。
</v>
      </c>
      <c r="C27" s="18" t="str">
        <f>'１月８日　監獄の中でも'!B29</f>
        <v>ヨセフは誘惑されても罪を犯しませんでした。神さまは、そんなヨセフを大いに祝福されました。たとえ監獄の中でさえも、神さまはヨセフとともにいて祝福を注いでくださいました。みなさんも、誘惑に負けないで、神さまの祝福をいただきましょう。確かに、ヨセフが監獄に入れられたように、信仰を守り、罪を犯さないように貫いていると、自分にとって不都合なことも起こるでしょう（イジメられている人を助けて、自分もイジメられるようなことがあるかもしれません）。しかし、神さまが、いつもともに居てくださることを信じよう。神さまは監獄の長のような人にさえも働いて、あなたを助けてくれます。だれが何と言おうと、みことばに従っていれば、神さまがあなたを祝福してくださいます。たとえ監獄の中にいても！
</v>
      </c>
      <c r="D27" s="18" t="str">
        <f>'１月１５日　試練の時'!B29</f>
        <v>ヨセフは無実なのに、２年間も監獄から出られませんでした。せっかく出られるチャンスだと思ったのに、献酌官長は、ヨセフのことを忘れてしまいました。神さまはヨセフを見捨てたのでしょうか？それとも、神さまにとって、ヨセフを監獄から出すことが不可能だったのでしょうか？もちろんそうではありません。監獄での生活は、神さまがヨセフに与えられた試練だったのです。あなたの人生にも神さまは試練を与えられます。試練にあっているときは、ツライし、「なんでこんなことが起こるの！？」と文句を言いたくなります。でも、私たちにとっては不本意なことでも、神さまにはちゃんとお考えがあるのです。大切なことは、神さまを信頼することです。試練には意味があることを信じよう！神さまが目的をもって、試練を与えてくださっていることに気づこう！（この試練に耐えたヨセフは、総理大臣になったのです）
</v>
      </c>
      <c r="E27" s="18" t="str">
        <f>'１月２２日　総理大臣になるヨセフ'!B29</f>
        <v>ヨセフがエジプトに来たきったけを覚えていますか？兄たちに憎まれて、売り飛ばされたヨセフを、神さまは、エジプトの総理大臣にしてくださいました。そして、それによって、家族をききんから救うことができるようにしてくださったのです。それだけではありません。アブラハムの家系が滅びることが無いように、神さまは全てを働かせて益としてくださったのです。みなさんの身の回りでは、悲しいことやつらいことがたくさん起こります。でも今はマイナスにしか見えないことでも、神さまはかならずプラスにしてくださるお方です。ヨセフの夢がそのとおりになったように、神さまは私たちの将来をご存知で、愛の計画をもってくださっているのです。
</v>
      </c>
      <c r="F27" s="18" t="str">
        <f>'１月２９日　兄弟をゆるすヨセフ'!B29</f>
        <v>ヨセフは兄たちにひどいことをされました。けれど、ヨセフは復讐するのではなく、兄たちを赦しました。あなたも誰かに傷つけられたことがありますね。意地悪をされたことがありますね。本当につらかったでしょう、苦しかったでしょう。しかし、それをうらみ続けたり、復讐してはいけません。ヨセフがもし兄たちをうらみ続けたら、どうなっていたでしょうか？赦さない心でいると、どんどん苦い思いが心にからみついてきます。人間関係もドロドロになります。しかし、赦すことができたら、その思いから解放されます。傷ついた心をイエスさまにいやしていただき、あなたもその人を赦すお祈りをしましょう。
</v>
      </c>
    </row>
    <row r="28" spans="1:6" ht="13.5">
      <c r="A28" t="s">
        <v>17</v>
      </c>
      <c r="B28" s="18">
        <f>'１月１日　ヨセフの夢'!B30</f>
        <v>0</v>
      </c>
      <c r="C28" s="18">
        <f>'１月８日　監獄の中でも'!B30</f>
        <v>0</v>
      </c>
      <c r="D28" s="18">
        <f>'１月１５日　試練の時'!B30</f>
        <v>0</v>
      </c>
      <c r="E28" s="18">
        <f>'１月２２日　総理大臣になるヨセフ'!B30</f>
        <v>0</v>
      </c>
      <c r="F28" s="18">
        <f>'１月２９日　兄弟をゆるすヨセフ'!B30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2016-12-03T22:17:56Z</cp:lastPrinted>
  <dcterms:created xsi:type="dcterms:W3CDTF">2016-12-03T22:10:29Z</dcterms:created>
  <dcterms:modified xsi:type="dcterms:W3CDTF">2016-12-03T22:18:03Z</dcterms:modified>
  <cp:category/>
  <cp:version/>
  <cp:contentType/>
  <cp:contentStatus/>
</cp:coreProperties>
</file>